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95" windowHeight="14625" activeTab="0"/>
  </bookViews>
  <sheets>
    <sheet name="RMA 178 Blank" sheetId="1" r:id="rId1"/>
  </sheets>
  <definedNames>
    <definedName name="_xlnm.Print_Area" localSheetId="0">'RMA 178 Blank'!$A$1:$AA$68</definedName>
  </definedNames>
  <calcPr fullCalcOnLoad="1"/>
</workbook>
</file>

<file path=xl/sharedStrings.xml><?xml version="1.0" encoding="utf-8"?>
<sst xmlns="http://schemas.openxmlformats.org/spreadsheetml/2006/main" count="95" uniqueCount="51">
  <si>
    <t>ALTERNATIVES ANALYSIS WORKSHEET</t>
  </si>
  <si>
    <t>Company</t>
  </si>
  <si>
    <t>Project Name</t>
  </si>
  <si>
    <t>By</t>
  </si>
  <si>
    <t>With</t>
  </si>
  <si>
    <t>Date</t>
  </si>
  <si>
    <t>Sheet</t>
  </si>
  <si>
    <t>of</t>
  </si>
  <si>
    <t>COST ANALYSIS</t>
  </si>
  <si>
    <t>COST SUMMARY</t>
  </si>
  <si>
    <t>ALTERNATIVES</t>
  </si>
  <si>
    <t>BASELINE</t>
  </si>
  <si>
    <t>I</t>
  </si>
  <si>
    <t>II</t>
  </si>
  <si>
    <t>III</t>
  </si>
  <si>
    <t>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</si>
  <si>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</si>
  <si>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</si>
  <si>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</si>
  <si>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</si>
  <si>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</si>
  <si>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</si>
  <si>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</si>
  <si>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</si>
  <si>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</si>
  <si>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</si>
  <si>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ANNUALIZED COSTS</t>
  </si>
  <si>
    <t>ANNUALIZED SAVINGS OVER BASELINE</t>
  </si>
  <si>
    <t>INTANGIBLE ANALYSIS</t>
  </si>
  <si>
    <t xml:space="preserve">Weights by: </t>
  </si>
  <si>
    <t>Ratings by:</t>
  </si>
  <si>
    <t>Tally by:</t>
  </si>
  <si>
    <t>FACTOR / CONSIDERATION</t>
  </si>
  <si>
    <t>WT.</t>
  </si>
  <si>
    <t>TOTAL INTANGIBLES EFFECT</t>
  </si>
  <si>
    <t>NOTES</t>
  </si>
  <si>
    <t>SCENARIO NAME</t>
  </si>
  <si>
    <t>SUMMARY</t>
  </si>
  <si>
    <t>COST DIFFERENCE FROM BASELINE</t>
  </si>
  <si>
    <t>SAVINGS</t>
  </si>
  <si>
    <t>INCREASED COSTS</t>
  </si>
  <si>
    <t>-26% to -50%</t>
  </si>
  <si>
    <t>0% to 5%</t>
  </si>
  <si>
    <t>0% to -5%</t>
  </si>
  <si>
    <t>-16% to -25%</t>
  </si>
  <si>
    <t>6% to 15%</t>
  </si>
  <si>
    <t>-6% to -15%</t>
  </si>
  <si>
    <t>16% to 25%</t>
  </si>
  <si>
    <t>26% to 50%</t>
  </si>
  <si>
    <t>© Copyright 2007. CHANDRA NATARAJAN AND RICHARD MUTHER &amp; ASSOCIATES - 178</t>
  </si>
  <si>
    <t>May be reproduced for in-company use provided original source is not deleted.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</si>
</sst>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&quot;$&quot;#,##0.00"/>
    <numFmt numFmtId="167" formatCode="[$-409]dddd\,\ mmmm\ dd\,\ yyyy"/>
    <numFmt numFmtId="168" formatCode="m/d;@"/>
    <numFmt numFmtId="169" formatCode="&quot;$&quot;#,##0.0"/>
    <numFmt numFmtId="170" formatCode="&quot;$&quot;#,##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"/>
    <numFmt numFmtId="177" formatCode="m/d"/>
    <numFmt numFmtId="178" formatCode="0.0"/>
    <numFmt numFmtId="179" formatCode="0.000"/>
    <numFmt numFmtId="180" formatCode="0.0000"/>
    <numFmt numFmtId="181" formatCode="0.00000"/>
    <numFmt numFmtId="182" formatCode="#,##0.0000"/>
    <numFmt numFmtId="183" formatCode="#,##0.0000_);[Red]\(#,##0.0000\)"/>
    <numFmt numFmtId="184" formatCode="&quot;$&quot;#,##0.0000_);[Red]\(&quot;$&quot;#,##0.0000\)"/>
  </numFmts>
  <fonts count="3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b/>
      <sz val="7"/>
      <name val="Arial Narrow"/>
      <family val="2"/>
    </font>
    <font>
      <b/>
      <sz val="13"/>
      <name val="Arial Narrow"/>
      <family val="2"/>
    </font>
    <font>
      <sz val="10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name val="Helv"/>
      <family val="0"/>
    </font>
    <font>
      <i/>
      <sz val="11"/>
      <name val="Arial"/>
      <family val="2"/>
    </font>
    <font>
      <b/>
      <sz val="11"/>
      <name val="Arial Narrow"/>
      <family val="2"/>
    </font>
    <font>
      <i/>
      <sz val="11"/>
      <name val="Times New Roman"/>
      <family val="1"/>
    </font>
    <font>
      <b/>
      <sz val="10"/>
      <name val="Arial Narrow"/>
      <family val="2"/>
    </font>
    <font>
      <sz val="11"/>
      <name val="Times New Roman"/>
      <family val="1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i/>
      <sz val="12"/>
      <name val="Times New Roman"/>
      <family val="1"/>
    </font>
    <font>
      <i/>
      <sz val="10"/>
      <name val="Arial Narrow"/>
      <family val="2"/>
    </font>
    <font>
      <sz val="11"/>
      <name val="Helv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b/>
      <sz val="9.5"/>
      <name val="Arial Narrow"/>
      <family val="0"/>
    </font>
    <font>
      <b/>
      <sz val="8"/>
      <name val="Helv"/>
      <family val="0"/>
    </font>
    <font>
      <b/>
      <sz val="8"/>
      <name val="Helvetica Narrow"/>
      <family val="2"/>
    </font>
    <font>
      <i/>
      <sz val="8"/>
      <name val="Helv"/>
      <family val="0"/>
    </font>
    <font>
      <b/>
      <sz val="7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7"/>
      <name val="Arial"/>
      <family val="2"/>
    </font>
    <font>
      <sz val="7"/>
      <name val="Helv"/>
      <family val="0"/>
    </font>
    <font>
      <i/>
      <sz val="8"/>
      <name val="Times New Roman"/>
      <family val="1"/>
    </font>
    <font>
      <u val="single"/>
      <sz val="8"/>
      <name val="Helv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0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170" fontId="10" fillId="0" borderId="25" xfId="0" applyNumberFormat="1" applyFont="1" applyFill="1" applyBorder="1" applyAlignment="1">
      <alignment horizontal="right"/>
    </xf>
    <xf numFmtId="170" fontId="10" fillId="0" borderId="26" xfId="0" applyNumberFormat="1" applyFont="1" applyFill="1" applyBorder="1" applyAlignment="1">
      <alignment horizontal="right"/>
    </xf>
    <xf numFmtId="170" fontId="10" fillId="0" borderId="27" xfId="0" applyNumberFormat="1" applyFont="1" applyFill="1" applyBorder="1" applyAlignment="1">
      <alignment horizontal="right"/>
    </xf>
    <xf numFmtId="170" fontId="10" fillId="0" borderId="24" xfId="0" applyNumberFormat="1" applyFont="1" applyFill="1" applyBorder="1" applyAlignment="1">
      <alignment horizontal="right"/>
    </xf>
    <xf numFmtId="170" fontId="10" fillId="0" borderId="28" xfId="0" applyNumberFormat="1" applyFont="1" applyFill="1" applyBorder="1" applyAlignment="1">
      <alignment horizontal="right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170" fontId="10" fillId="0" borderId="32" xfId="0" applyNumberFormat="1" applyFont="1" applyFill="1" applyBorder="1" applyAlignment="1">
      <alignment horizontal="right"/>
    </xf>
    <xf numFmtId="170" fontId="10" fillId="0" borderId="33" xfId="0" applyNumberFormat="1" applyFont="1" applyFill="1" applyBorder="1" applyAlignment="1">
      <alignment horizontal="right"/>
    </xf>
    <xf numFmtId="170" fontId="10" fillId="0" borderId="34" xfId="0" applyNumberFormat="1" applyFont="1" applyFill="1" applyBorder="1" applyAlignment="1">
      <alignment horizontal="right"/>
    </xf>
    <xf numFmtId="170" fontId="10" fillId="0" borderId="2" xfId="0" applyNumberFormat="1" applyFont="1" applyFill="1" applyBorder="1" applyAlignment="1">
      <alignment horizontal="right"/>
    </xf>
    <xf numFmtId="0" fontId="9" fillId="0" borderId="35" xfId="0" applyFont="1" applyBorder="1" applyAlignment="1">
      <alignment horizontal="right"/>
    </xf>
    <xf numFmtId="49" fontId="9" fillId="0" borderId="36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170" fontId="10" fillId="0" borderId="40" xfId="0" applyNumberFormat="1" applyFont="1" applyFill="1" applyBorder="1" applyAlignment="1">
      <alignment horizontal="right"/>
    </xf>
    <xf numFmtId="170" fontId="10" fillId="0" borderId="41" xfId="0" applyNumberFormat="1" applyFont="1" applyFill="1" applyBorder="1" applyAlignment="1">
      <alignment horizontal="right"/>
    </xf>
    <xf numFmtId="170" fontId="10" fillId="0" borderId="42" xfId="0" applyNumberFormat="1" applyFont="1" applyFill="1" applyBorder="1" applyAlignment="1">
      <alignment horizontal="right"/>
    </xf>
    <xf numFmtId="170" fontId="10" fillId="0" borderId="39" xfId="0" applyNumberFormat="1" applyFont="1" applyFill="1" applyBorder="1" applyAlignment="1">
      <alignment horizontal="right"/>
    </xf>
    <xf numFmtId="170" fontId="10" fillId="0" borderId="43" xfId="0" applyNumberFormat="1" applyFont="1" applyFill="1" applyBorder="1" applyAlignment="1">
      <alignment horizontal="righ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170" fontId="9" fillId="0" borderId="25" xfId="0" applyNumberFormat="1" applyFont="1" applyBorder="1" applyAlignment="1">
      <alignment horizontal="right"/>
    </xf>
    <xf numFmtId="170" fontId="9" fillId="0" borderId="26" xfId="0" applyNumberFormat="1" applyFont="1" applyBorder="1" applyAlignment="1">
      <alignment horizontal="right"/>
    </xf>
    <xf numFmtId="170" fontId="9" fillId="0" borderId="27" xfId="0" applyNumberFormat="1" applyFont="1" applyBorder="1" applyAlignment="1">
      <alignment horizontal="center"/>
    </xf>
    <xf numFmtId="170" fontId="9" fillId="0" borderId="24" xfId="0" applyNumberFormat="1" applyFont="1" applyBorder="1" applyAlignment="1">
      <alignment horizontal="center"/>
    </xf>
    <xf numFmtId="170" fontId="9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3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170" fontId="9" fillId="0" borderId="32" xfId="0" applyNumberFormat="1" applyFont="1" applyBorder="1" applyAlignment="1">
      <alignment horizontal="right"/>
    </xf>
    <xf numFmtId="170" fontId="9" fillId="0" borderId="33" xfId="0" applyNumberFormat="1" applyFont="1" applyBorder="1" applyAlignment="1">
      <alignment horizontal="right"/>
    </xf>
    <xf numFmtId="170" fontId="9" fillId="0" borderId="34" xfId="0" applyNumberFormat="1" applyFont="1" applyBorder="1" applyAlignment="1">
      <alignment horizontal="center"/>
    </xf>
    <xf numFmtId="170" fontId="9" fillId="0" borderId="2" xfId="0" applyNumberFormat="1" applyFont="1" applyBorder="1" applyAlignment="1">
      <alignment horizontal="center"/>
    </xf>
    <xf numFmtId="170" fontId="9" fillId="0" borderId="35" xfId="0" applyNumberFormat="1" applyFont="1" applyBorder="1" applyAlignment="1">
      <alignment horizontal="center"/>
    </xf>
    <xf numFmtId="171" fontId="0" fillId="0" borderId="0" xfId="21" applyNumberForma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70" fontId="9" fillId="0" borderId="40" xfId="0" applyNumberFormat="1" applyFont="1" applyBorder="1" applyAlignment="1">
      <alignment horizontal="right"/>
    </xf>
    <xf numFmtId="170" fontId="9" fillId="0" borderId="41" xfId="0" applyNumberFormat="1" applyFont="1" applyBorder="1" applyAlignment="1">
      <alignment horizontal="right"/>
    </xf>
    <xf numFmtId="170" fontId="9" fillId="0" borderId="42" xfId="0" applyNumberFormat="1" applyFont="1" applyBorder="1" applyAlignment="1">
      <alignment horizontal="center"/>
    </xf>
    <xf numFmtId="170" fontId="9" fillId="0" borderId="39" xfId="0" applyNumberFormat="1" applyFont="1" applyBorder="1" applyAlignment="1">
      <alignment horizontal="center"/>
    </xf>
    <xf numFmtId="170" fontId="9" fillId="0" borderId="43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170" fontId="20" fillId="0" borderId="25" xfId="0" applyNumberFormat="1" applyFont="1" applyBorder="1" applyAlignment="1">
      <alignment horizontal="right"/>
    </xf>
    <xf numFmtId="170" fontId="20" fillId="0" borderId="26" xfId="0" applyNumberFormat="1" applyFont="1" applyBorder="1" applyAlignment="1">
      <alignment horizontal="right"/>
    </xf>
    <xf numFmtId="170" fontId="20" fillId="0" borderId="27" xfId="0" applyNumberFormat="1" applyFont="1" applyBorder="1" applyAlignment="1">
      <alignment horizontal="right"/>
    </xf>
    <xf numFmtId="170" fontId="20" fillId="0" borderId="24" xfId="0" applyNumberFormat="1" applyFont="1" applyBorder="1" applyAlignment="1">
      <alignment horizontal="right"/>
    </xf>
    <xf numFmtId="170" fontId="20" fillId="0" borderId="28" xfId="0" applyNumberFormat="1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3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170" fontId="21" fillId="0" borderId="45" xfId="0" applyNumberFormat="1" applyFont="1" applyBorder="1" applyAlignment="1">
      <alignment horizontal="right"/>
    </xf>
    <xf numFmtId="170" fontId="21" fillId="0" borderId="46" xfId="0" applyNumberFormat="1" applyFont="1" applyBorder="1" applyAlignment="1">
      <alignment horizontal="right"/>
    </xf>
    <xf numFmtId="170" fontId="20" fillId="0" borderId="46" xfId="0" applyNumberFormat="1" applyFont="1" applyBorder="1" applyAlignment="1">
      <alignment horizontal="right"/>
    </xf>
    <xf numFmtId="170" fontId="20" fillId="0" borderId="47" xfId="0" applyNumberFormat="1" applyFont="1" applyBorder="1" applyAlignment="1">
      <alignment horizontal="right"/>
    </xf>
    <xf numFmtId="170" fontId="20" fillId="0" borderId="3" xfId="0" applyNumberFormat="1" applyFont="1" applyBorder="1" applyAlignment="1">
      <alignment horizontal="right"/>
    </xf>
    <xf numFmtId="170" fontId="20" fillId="0" borderId="48" xfId="0" applyNumberFormat="1" applyFont="1" applyBorder="1" applyAlignment="1">
      <alignment horizontal="right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5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27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0" fillId="0" borderId="61" xfId="0" applyFont="1" applyBorder="1" applyAlignment="1">
      <alignment horizontal="center" vertical="center"/>
    </xf>
    <xf numFmtId="3" fontId="10" fillId="0" borderId="60" xfId="0" applyNumberFormat="1" applyFont="1" applyBorder="1" applyAlignment="1">
      <alignment horizontal="centerContinuous"/>
    </xf>
    <xf numFmtId="3" fontId="10" fillId="0" borderId="1" xfId="0" applyNumberFormat="1" applyFont="1" applyBorder="1" applyAlignment="1">
      <alignment horizontal="center"/>
    </xf>
    <xf numFmtId="3" fontId="10" fillId="0" borderId="62" xfId="0" applyNumberFormat="1" applyFont="1" applyBorder="1" applyAlignment="1">
      <alignment horizontal="center"/>
    </xf>
    <xf numFmtId="3" fontId="10" fillId="0" borderId="63" xfId="0" applyNumberFormat="1" applyFont="1" applyFill="1" applyBorder="1" applyAlignment="1">
      <alignment horizontal="centerContinuous"/>
    </xf>
    <xf numFmtId="3" fontId="10" fillId="0" borderId="62" xfId="0" applyNumberFormat="1" applyFont="1" applyFill="1" applyBorder="1" applyAlignment="1">
      <alignment horizontal="centerContinuous"/>
    </xf>
    <xf numFmtId="3" fontId="10" fillId="0" borderId="63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centerContinuous"/>
    </xf>
    <xf numFmtId="3" fontId="10" fillId="0" borderId="64" xfId="0" applyNumberFormat="1" applyFont="1" applyBorder="1" applyAlignment="1">
      <alignment horizontal="centerContinuous"/>
    </xf>
    <xf numFmtId="0" fontId="9" fillId="0" borderId="65" xfId="0" applyFont="1" applyBorder="1" applyAlignment="1" quotePrefix="1">
      <alignment horizontal="center"/>
    </xf>
    <xf numFmtId="0" fontId="9" fillId="0" borderId="44" xfId="0" applyFont="1" applyBorder="1" applyAlignment="1">
      <alignment horizontal="center"/>
    </xf>
    <xf numFmtId="0" fontId="10" fillId="0" borderId="66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6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48" xfId="0" applyFont="1" applyBorder="1" applyAlignment="1">
      <alignment/>
    </xf>
    <xf numFmtId="3" fontId="10" fillId="0" borderId="62" xfId="0" applyNumberFormat="1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54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53" xfId="0" applyFont="1" applyBorder="1" applyAlignment="1">
      <alignment horizontal="center" vertical="center"/>
    </xf>
    <xf numFmtId="3" fontId="10" fillId="0" borderId="54" xfId="0" applyNumberFormat="1" applyFont="1" applyBorder="1" applyAlignment="1">
      <alignment horizontal="centerContinuous"/>
    </xf>
    <xf numFmtId="3" fontId="10" fillId="0" borderId="10" xfId="0" applyNumberFormat="1" applyFont="1" applyBorder="1" applyAlignment="1">
      <alignment horizontal="center"/>
    </xf>
    <xf numFmtId="3" fontId="10" fillId="0" borderId="55" xfId="0" applyNumberFormat="1" applyFont="1" applyBorder="1" applyAlignment="1">
      <alignment horizontal="centerContinuous"/>
    </xf>
    <xf numFmtId="3" fontId="10" fillId="0" borderId="20" xfId="0" applyNumberFormat="1" applyFont="1" applyFill="1" applyBorder="1" applyAlignment="1">
      <alignment horizontal="centerContinuous"/>
    </xf>
    <xf numFmtId="3" fontId="10" fillId="0" borderId="55" xfId="0" applyNumberFormat="1" applyFont="1" applyFill="1" applyBorder="1" applyAlignment="1">
      <alignment horizontal="centerContinuous"/>
    </xf>
    <xf numFmtId="3" fontId="10" fillId="0" borderId="2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Continuous"/>
    </xf>
    <xf numFmtId="3" fontId="10" fillId="0" borderId="11" xfId="0" applyNumberFormat="1" applyFont="1" applyBorder="1" applyAlignment="1">
      <alignment horizontal="centerContinuous"/>
    </xf>
    <xf numFmtId="0" fontId="9" fillId="0" borderId="7" xfId="0" applyFont="1" applyBorder="1" applyAlignment="1" quotePrefix="1">
      <alignment horizontal="center"/>
    </xf>
    <xf numFmtId="0" fontId="9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left"/>
    </xf>
    <xf numFmtId="0" fontId="10" fillId="0" borderId="70" xfId="0" applyFont="1" applyBorder="1" applyAlignment="1">
      <alignment horizontal="left"/>
    </xf>
    <xf numFmtId="0" fontId="10" fillId="0" borderId="72" xfId="0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73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23" fillId="0" borderId="66" xfId="0" applyFont="1" applyBorder="1" applyAlignment="1">
      <alignment horizontal="left"/>
    </xf>
    <xf numFmtId="0" fontId="23" fillId="0" borderId="44" xfId="0" applyFont="1" applyBorder="1" applyAlignment="1">
      <alignment horizontal="left"/>
    </xf>
    <xf numFmtId="0" fontId="18" fillId="0" borderId="67" xfId="0" applyFont="1" applyBorder="1" applyAlignment="1">
      <alignment horizontal="center" vertical="center"/>
    </xf>
    <xf numFmtId="0" fontId="23" fillId="0" borderId="60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18" fillId="0" borderId="61" xfId="0" applyFont="1" applyBorder="1" applyAlignment="1">
      <alignment horizontal="center" vertical="center"/>
    </xf>
    <xf numFmtId="3" fontId="24" fillId="0" borderId="60" xfId="0" applyNumberFormat="1" applyFont="1" applyBorder="1" applyAlignment="1">
      <alignment horizontal="centerContinuous"/>
    </xf>
    <xf numFmtId="3" fontId="24" fillId="0" borderId="1" xfId="0" applyNumberFormat="1" applyFont="1" applyBorder="1" applyAlignment="1">
      <alignment horizontal="center"/>
    </xf>
    <xf numFmtId="3" fontId="24" fillId="0" borderId="62" xfId="0" applyNumberFormat="1" applyFont="1" applyBorder="1" applyAlignment="1">
      <alignment horizontal="centerContinuous"/>
    </xf>
    <xf numFmtId="3" fontId="24" fillId="0" borderId="63" xfId="0" applyNumberFormat="1" applyFont="1" applyFill="1" applyBorder="1" applyAlignment="1">
      <alignment horizontal="centerContinuous"/>
    </xf>
    <xf numFmtId="3" fontId="24" fillId="0" borderId="62" xfId="0" applyNumberFormat="1" applyFont="1" applyFill="1" applyBorder="1" applyAlignment="1">
      <alignment horizontal="centerContinuous"/>
    </xf>
    <xf numFmtId="3" fontId="24" fillId="0" borderId="63" xfId="0" applyNumberFormat="1" applyFont="1" applyFill="1" applyBorder="1" applyAlignment="1">
      <alignment/>
    </xf>
    <xf numFmtId="3" fontId="24" fillId="0" borderId="1" xfId="0" applyNumberFormat="1" applyFont="1" applyFill="1" applyBorder="1" applyAlignment="1">
      <alignment horizontal="centerContinuous"/>
    </xf>
    <xf numFmtId="3" fontId="24" fillId="0" borderId="64" xfId="0" applyNumberFormat="1" applyFont="1" applyBorder="1" applyAlignment="1">
      <alignment horizontal="centerContinuous"/>
    </xf>
    <xf numFmtId="0" fontId="24" fillId="0" borderId="34" xfId="0" applyFont="1" applyFill="1" applyBorder="1" applyAlignment="1">
      <alignment horizontal="center"/>
    </xf>
    <xf numFmtId="0" fontId="24" fillId="0" borderId="68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0" borderId="3" xfId="0" applyFont="1" applyFill="1" applyBorder="1" applyAlignment="1">
      <alignment/>
    </xf>
    <xf numFmtId="0" fontId="24" fillId="0" borderId="69" xfId="0" applyFont="1" applyFill="1" applyBorder="1" applyAlignment="1">
      <alignment/>
    </xf>
    <xf numFmtId="0" fontId="24" fillId="0" borderId="3" xfId="0" applyFont="1" applyFill="1" applyBorder="1" applyAlignment="1">
      <alignment horizontal="center"/>
    </xf>
    <xf numFmtId="0" fontId="24" fillId="0" borderId="48" xfId="0" applyFont="1" applyBorder="1" applyAlignment="1">
      <alignment/>
    </xf>
    <xf numFmtId="0" fontId="23" fillId="0" borderId="54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18" fillId="0" borderId="53" xfId="0" applyFont="1" applyBorder="1" applyAlignment="1">
      <alignment horizontal="center" vertical="center"/>
    </xf>
    <xf numFmtId="3" fontId="24" fillId="0" borderId="54" xfId="0" applyNumberFormat="1" applyFont="1" applyBorder="1" applyAlignment="1">
      <alignment horizontal="centerContinuous"/>
    </xf>
    <xf numFmtId="3" fontId="24" fillId="0" borderId="55" xfId="0" applyNumberFormat="1" applyFont="1" applyBorder="1" applyAlignment="1">
      <alignment horizontal="centerContinuous"/>
    </xf>
    <xf numFmtId="3" fontId="24" fillId="0" borderId="20" xfId="0" applyNumberFormat="1" applyFont="1" applyFill="1" applyBorder="1" applyAlignment="1">
      <alignment horizontal="centerContinuous"/>
    </xf>
    <xf numFmtId="3" fontId="24" fillId="0" borderId="55" xfId="0" applyNumberFormat="1" applyFont="1" applyFill="1" applyBorder="1" applyAlignment="1">
      <alignment horizontal="centerContinuous"/>
    </xf>
    <xf numFmtId="3" fontId="24" fillId="0" borderId="2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Continuous"/>
    </xf>
    <xf numFmtId="3" fontId="24" fillId="0" borderId="11" xfId="0" applyNumberFormat="1" applyFont="1" applyBorder="1" applyAlignment="1">
      <alignment horizontal="centerContinuous"/>
    </xf>
    <xf numFmtId="0" fontId="25" fillId="0" borderId="74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18" fillId="0" borderId="75" xfId="0" applyFont="1" applyBorder="1" applyAlignment="1">
      <alignment vertical="center"/>
    </xf>
    <xf numFmtId="0" fontId="25" fillId="0" borderId="75" xfId="0" applyFont="1" applyBorder="1" applyAlignment="1">
      <alignment vertical="center"/>
    </xf>
    <xf numFmtId="0" fontId="7" fillId="0" borderId="75" xfId="0" applyFont="1" applyBorder="1" applyAlignment="1">
      <alignment/>
    </xf>
    <xf numFmtId="3" fontId="26" fillId="0" borderId="76" xfId="0" applyNumberFormat="1" applyFont="1" applyBorder="1" applyAlignment="1">
      <alignment horizontal="center" vertical="center"/>
    </xf>
    <xf numFmtId="3" fontId="26" fillId="0" borderId="77" xfId="0" applyNumberFormat="1" applyFont="1" applyBorder="1" applyAlignment="1">
      <alignment horizontal="center" vertical="center"/>
    </xf>
    <xf numFmtId="3" fontId="10" fillId="0" borderId="77" xfId="0" applyNumberFormat="1" applyFont="1" applyBorder="1" applyAlignment="1">
      <alignment horizontal="center" vertical="center"/>
    </xf>
    <xf numFmtId="3" fontId="10" fillId="0" borderId="78" xfId="0" applyNumberFormat="1" applyFont="1" applyBorder="1" applyAlignment="1">
      <alignment horizontal="center" vertical="center"/>
    </xf>
    <xf numFmtId="3" fontId="10" fillId="0" borderId="79" xfId="0" applyNumberFormat="1" applyFont="1" applyBorder="1" applyAlignment="1">
      <alignment horizontal="centerContinuous" vertical="center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8" xfId="0" applyFont="1" applyBorder="1" applyAlignment="1">
      <alignment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49" fontId="28" fillId="0" borderId="23" xfId="0" applyNumberFormat="1" applyFont="1" applyBorder="1" applyAlignment="1">
      <alignment/>
    </xf>
    <xf numFmtId="49" fontId="28" fillId="0" borderId="22" xfId="0" applyNumberFormat="1" applyFont="1" applyBorder="1" applyAlignment="1">
      <alignment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49" fontId="12" fillId="0" borderId="7" xfId="0" applyNumberFormat="1" applyFont="1" applyBorder="1" applyAlignment="1">
      <alignment horizontal="center"/>
    </xf>
    <xf numFmtId="49" fontId="12" fillId="0" borderId="70" xfId="0" applyNumberFormat="1" applyFon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49" fontId="18" fillId="0" borderId="31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49" fontId="12" fillId="0" borderId="81" xfId="0" applyNumberFormat="1" applyFont="1" applyBorder="1" applyAlignment="1">
      <alignment horizontal="center"/>
    </xf>
    <xf numFmtId="49" fontId="12" fillId="0" borderId="82" xfId="0" applyNumberFormat="1" applyFont="1" applyBorder="1" applyAlignment="1">
      <alignment horizontal="center"/>
    </xf>
    <xf numFmtId="0" fontId="11" fillId="0" borderId="83" xfId="0" applyFont="1" applyBorder="1" applyAlignment="1">
      <alignment horizontal="left"/>
    </xf>
    <xf numFmtId="0" fontId="11" fillId="0" borderId="84" xfId="0" applyFont="1" applyBorder="1" applyAlignment="1">
      <alignment horizontal="left"/>
    </xf>
    <xf numFmtId="0" fontId="11" fillId="0" borderId="85" xfId="0" applyFont="1" applyBorder="1" applyAlignment="1">
      <alignment horizontal="left"/>
    </xf>
    <xf numFmtId="49" fontId="18" fillId="0" borderId="83" xfId="0" applyNumberFormat="1" applyFont="1" applyBorder="1" applyAlignment="1">
      <alignment horizontal="center"/>
    </xf>
    <xf numFmtId="49" fontId="18" fillId="0" borderId="85" xfId="0" applyNumberFormat="1" applyFont="1" applyBorder="1" applyAlignment="1">
      <alignment horizontal="center"/>
    </xf>
    <xf numFmtId="0" fontId="10" fillId="0" borderId="38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0" fillId="0" borderId="70" xfId="0" applyBorder="1" applyAlignment="1">
      <alignment/>
    </xf>
    <xf numFmtId="0" fontId="30" fillId="0" borderId="1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70" xfId="0" applyFont="1" applyBorder="1" applyAlignment="1">
      <alignment horizontal="left"/>
    </xf>
    <xf numFmtId="0" fontId="30" fillId="0" borderId="5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1" fillId="0" borderId="71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0" fillId="0" borderId="8" xfId="0" applyBorder="1" applyAlignment="1">
      <alignment/>
    </xf>
    <xf numFmtId="0" fontId="14" fillId="0" borderId="0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32" fillId="0" borderId="86" xfId="0" applyFont="1" applyBorder="1" applyAlignment="1">
      <alignment horizontal="center"/>
    </xf>
    <xf numFmtId="0" fontId="14" fillId="0" borderId="0" xfId="0" applyFont="1" applyAlignment="1">
      <alignment/>
    </xf>
    <xf numFmtId="0" fontId="0" fillId="2" borderId="86" xfId="0" applyFill="1" applyBorder="1" applyAlignment="1" quotePrefix="1">
      <alignment horizontal="center"/>
    </xf>
    <xf numFmtId="0" fontId="33" fillId="0" borderId="86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0" fillId="3" borderId="86" xfId="0" applyFill="1" applyBorder="1" applyAlignment="1" quotePrefix="1">
      <alignment horizontal="center"/>
    </xf>
    <xf numFmtId="0" fontId="34" fillId="4" borderId="86" xfId="0" applyFont="1" applyFill="1" applyBorder="1" applyAlignment="1">
      <alignment horizontal="center"/>
    </xf>
    <xf numFmtId="0" fontId="0" fillId="5" borderId="86" xfId="0" applyFill="1" applyBorder="1" applyAlignment="1" quotePrefix="1">
      <alignment horizontal="center"/>
    </xf>
    <xf numFmtId="0" fontId="34" fillId="6" borderId="8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6" xfId="0" applyFill="1" applyBorder="1" applyAlignment="1" quotePrefix="1">
      <alignment horizontal="center"/>
    </xf>
    <xf numFmtId="0" fontId="34" fillId="7" borderId="86" xfId="0" applyFont="1" applyFill="1" applyBorder="1" applyAlignment="1">
      <alignment horizontal="center"/>
    </xf>
    <xf numFmtId="0" fontId="12" fillId="0" borderId="71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8" xfId="0" applyBorder="1" applyAlignment="1">
      <alignment/>
    </xf>
    <xf numFmtId="0" fontId="12" fillId="0" borderId="89" xfId="0" applyFont="1" applyBorder="1" applyAlignment="1">
      <alignment/>
    </xf>
    <xf numFmtId="0" fontId="12" fillId="0" borderId="88" xfId="0" applyFont="1" applyBorder="1" applyAlignment="1">
      <alignment horizontal="center"/>
    </xf>
    <xf numFmtId="0" fontId="0" fillId="0" borderId="90" xfId="0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1123950</xdr:colOff>
      <xdr:row>2</xdr:row>
      <xdr:rowOff>0</xdr:rowOff>
    </xdr:from>
    <xdr:to>
      <xdr:col>3</xdr:col>
      <xdr:colOff>1123950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1409700" y="20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"/>
              <a:ea typeface="Helv"/>
              <a:cs typeface="Helv"/>
            </a:rPr>
            <a:t>+</a:t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>
      <xdr:nvSpPr>
        <xdr:cNvPr id="2" name="Text 24"/>
        <xdr:cNvSpPr txBox="1">
          <a:spLocks noChangeArrowheads="1"/>
        </xdr:cNvSpPr>
      </xdr:nvSpPr>
      <xdr:spPr>
        <a:xfrm>
          <a:off x="7534275" y="20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EVALUATING DESCRIPTION</a:t>
          </a:r>
        </a:p>
      </xdr:txBody>
    </xdr:sp>
    <xdr:clientData/>
  </xdr:twoCellAnchor>
  <xdr:twoCellAnchor>
    <xdr:from>
      <xdr:col>3</xdr:col>
      <xdr:colOff>1123950</xdr:colOff>
      <xdr:row>2</xdr:row>
      <xdr:rowOff>0</xdr:rowOff>
    </xdr:from>
    <xdr:to>
      <xdr:col>3</xdr:col>
      <xdr:colOff>1123950</xdr:colOff>
      <xdr:row>2</xdr:row>
      <xdr:rowOff>0</xdr:rowOff>
    </xdr:to>
    <xdr:sp>
      <xdr:nvSpPr>
        <xdr:cNvPr id="3" name="Text 31"/>
        <xdr:cNvSpPr txBox="1">
          <a:spLocks noChangeArrowheads="1"/>
        </xdr:cNvSpPr>
      </xdr:nvSpPr>
      <xdr:spPr>
        <a:xfrm>
          <a:off x="1409700" y="20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3</xdr:col>
      <xdr:colOff>428625</xdr:colOff>
      <xdr:row>2</xdr:row>
      <xdr:rowOff>0</xdr:rowOff>
    </xdr:to>
    <xdr:sp>
      <xdr:nvSpPr>
        <xdr:cNvPr id="4" name="Text 36"/>
        <xdr:cNvSpPr txBox="1">
          <a:spLocks noChangeArrowheads="1"/>
        </xdr:cNvSpPr>
      </xdr:nvSpPr>
      <xdr:spPr>
        <a:xfrm>
          <a:off x="95250" y="200025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"/>
              <a:ea typeface="Helv"/>
              <a:cs typeface="Helv"/>
            </a:rPr>
            <a:t>Ratings by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1123950</xdr:colOff>
      <xdr:row>2</xdr:row>
      <xdr:rowOff>0</xdr:rowOff>
    </xdr:to>
    <xdr:sp>
      <xdr:nvSpPr>
        <xdr:cNvPr id="5" name="Text 37"/>
        <xdr:cNvSpPr txBox="1">
          <a:spLocks noChangeArrowheads="1"/>
        </xdr:cNvSpPr>
      </xdr:nvSpPr>
      <xdr:spPr>
        <a:xfrm>
          <a:off x="1209675" y="2000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"/>
              <a:ea typeface="Helv"/>
              <a:cs typeface="Helv"/>
            </a:rPr>
            <a:t>Approved by</a:t>
          </a:r>
        </a:p>
      </xdr:txBody>
    </xdr:sp>
    <xdr:clientData/>
  </xdr:twoCellAnchor>
  <xdr:twoCellAnchor>
    <xdr:from>
      <xdr:col>3</xdr:col>
      <xdr:colOff>400050</xdr:colOff>
      <xdr:row>2</xdr:row>
      <xdr:rowOff>0</xdr:rowOff>
    </xdr:from>
    <xdr:to>
      <xdr:col>3</xdr:col>
      <xdr:colOff>800100</xdr:colOff>
      <xdr:row>2</xdr:row>
      <xdr:rowOff>0</xdr:rowOff>
    </xdr:to>
    <xdr:sp>
      <xdr:nvSpPr>
        <xdr:cNvPr id="6" name="Text 40"/>
        <xdr:cNvSpPr txBox="1">
          <a:spLocks noChangeArrowheads="1"/>
        </xdr:cNvSpPr>
      </xdr:nvSpPr>
      <xdr:spPr>
        <a:xfrm>
          <a:off x="685800" y="200025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1" u="none" baseline="0"/>
            <a:t>  </a:t>
          </a:r>
        </a:p>
      </xdr:txBody>
    </xdr:sp>
    <xdr:clientData/>
  </xdr:twoCellAnchor>
  <xdr:twoCellAnchor>
    <xdr:from>
      <xdr:col>3</xdr:col>
      <xdr:colOff>1123950</xdr:colOff>
      <xdr:row>2</xdr:row>
      <xdr:rowOff>0</xdr:rowOff>
    </xdr:from>
    <xdr:to>
      <xdr:col>3</xdr:col>
      <xdr:colOff>1123950</xdr:colOff>
      <xdr:row>2</xdr:row>
      <xdr:rowOff>0</xdr:rowOff>
    </xdr:to>
    <xdr:sp>
      <xdr:nvSpPr>
        <xdr:cNvPr id="7" name="Text 41"/>
        <xdr:cNvSpPr txBox="1">
          <a:spLocks noChangeArrowheads="1"/>
        </xdr:cNvSpPr>
      </xdr:nvSpPr>
      <xdr:spPr>
        <a:xfrm>
          <a:off x="1409700" y="200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1" u="none" baseline="0"/>
            <a:t> </a:t>
          </a: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3</xdr:col>
      <xdr:colOff>504825</xdr:colOff>
      <xdr:row>2</xdr:row>
      <xdr:rowOff>0</xdr:rowOff>
    </xdr:to>
    <xdr:sp>
      <xdr:nvSpPr>
        <xdr:cNvPr id="8" name="Text 42"/>
        <xdr:cNvSpPr txBox="1">
          <a:spLocks noChangeArrowheads="1"/>
        </xdr:cNvSpPr>
      </xdr:nvSpPr>
      <xdr:spPr>
        <a:xfrm>
          <a:off x="95250" y="20002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"/>
              <a:ea typeface="Helv"/>
              <a:cs typeface="Helv"/>
            </a:rPr>
            <a:t>Weights set by</a:t>
          </a:r>
        </a:p>
      </xdr:txBody>
    </xdr:sp>
    <xdr:clientData/>
  </xdr:twoCellAnchor>
  <xdr:twoCellAnchor>
    <xdr:from>
      <xdr:col>3</xdr:col>
      <xdr:colOff>1085850</xdr:colOff>
      <xdr:row>2</xdr:row>
      <xdr:rowOff>0</xdr:rowOff>
    </xdr:from>
    <xdr:to>
      <xdr:col>3</xdr:col>
      <xdr:colOff>1123950</xdr:colOff>
      <xdr:row>2</xdr:row>
      <xdr:rowOff>0</xdr:rowOff>
    </xdr:to>
    <xdr:sp>
      <xdr:nvSpPr>
        <xdr:cNvPr id="9" name="Text 43"/>
        <xdr:cNvSpPr txBox="1">
          <a:spLocks noChangeArrowheads="1"/>
        </xdr:cNvSpPr>
      </xdr:nvSpPr>
      <xdr:spPr>
        <a:xfrm>
          <a:off x="1371600" y="2000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"/>
              <a:ea typeface="Helv"/>
              <a:cs typeface="Helv"/>
            </a:rPr>
            <a:t>Tally by</a:t>
          </a:r>
        </a:p>
      </xdr:txBody>
    </xdr:sp>
    <xdr:clientData/>
  </xdr:twoCellAnchor>
  <xdr:twoCellAnchor>
    <xdr:from>
      <xdr:col>3</xdr:col>
      <xdr:colOff>590550</xdr:colOff>
      <xdr:row>2</xdr:row>
      <xdr:rowOff>0</xdr:rowOff>
    </xdr:from>
    <xdr:to>
      <xdr:col>3</xdr:col>
      <xdr:colOff>942975</xdr:colOff>
      <xdr:row>2</xdr:row>
      <xdr:rowOff>0</xdr:rowOff>
    </xdr:to>
    <xdr:sp>
      <xdr:nvSpPr>
        <xdr:cNvPr id="10" name="Text 46"/>
        <xdr:cNvSpPr txBox="1">
          <a:spLocks noChangeArrowheads="1"/>
        </xdr:cNvSpPr>
      </xdr:nvSpPr>
      <xdr:spPr>
        <a:xfrm>
          <a:off x="876300" y="2000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1" u="none" baseline="0"/>
            <a:t>  </a:t>
          </a:r>
        </a:p>
      </xdr:txBody>
    </xdr:sp>
    <xdr:clientData/>
  </xdr:twoCellAnchor>
  <xdr:twoCellAnchor>
    <xdr:from>
      <xdr:col>3</xdr:col>
      <xdr:colOff>1123950</xdr:colOff>
      <xdr:row>2</xdr:row>
      <xdr:rowOff>0</xdr:rowOff>
    </xdr:from>
    <xdr:to>
      <xdr:col>3</xdr:col>
      <xdr:colOff>1123950</xdr:colOff>
      <xdr:row>2</xdr:row>
      <xdr:rowOff>0</xdr:rowOff>
    </xdr:to>
    <xdr:sp>
      <xdr:nvSpPr>
        <xdr:cNvPr id="11" name="Text 47"/>
        <xdr:cNvSpPr txBox="1">
          <a:spLocks noChangeArrowheads="1"/>
        </xdr:cNvSpPr>
      </xdr:nvSpPr>
      <xdr:spPr>
        <a:xfrm>
          <a:off x="1409700" y="200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1" u="none" baseline="0"/>
            <a:t>  </a:t>
          </a:r>
        </a:p>
      </xdr:txBody>
    </xdr:sp>
    <xdr:clientData/>
  </xdr:twoCellAnchor>
  <xdr:twoCellAnchor>
    <xdr:from>
      <xdr:col>3</xdr:col>
      <xdr:colOff>1123950</xdr:colOff>
      <xdr:row>48</xdr:row>
      <xdr:rowOff>161925</xdr:rowOff>
    </xdr:from>
    <xdr:to>
      <xdr:col>3</xdr:col>
      <xdr:colOff>1123950</xdr:colOff>
      <xdr:row>48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1409700" y="8162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1123950</xdr:colOff>
      <xdr:row>48</xdr:row>
      <xdr:rowOff>38100</xdr:rowOff>
    </xdr:from>
    <xdr:to>
      <xdr:col>3</xdr:col>
      <xdr:colOff>1123950</xdr:colOff>
      <xdr:row>48</xdr:row>
      <xdr:rowOff>161925</xdr:rowOff>
    </xdr:to>
    <xdr:sp>
      <xdr:nvSpPr>
        <xdr:cNvPr id="13" name="Text 53"/>
        <xdr:cNvSpPr txBox="1">
          <a:spLocks noChangeArrowheads="1"/>
        </xdr:cNvSpPr>
      </xdr:nvSpPr>
      <xdr:spPr>
        <a:xfrm>
          <a:off x="1409700" y="8039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1123950</xdr:colOff>
      <xdr:row>48</xdr:row>
      <xdr:rowOff>38100</xdr:rowOff>
    </xdr:from>
    <xdr:to>
      <xdr:col>3</xdr:col>
      <xdr:colOff>1123950</xdr:colOff>
      <xdr:row>48</xdr:row>
      <xdr:rowOff>161925</xdr:rowOff>
    </xdr:to>
    <xdr:sp>
      <xdr:nvSpPr>
        <xdr:cNvPr id="14" name="Text 58"/>
        <xdr:cNvSpPr txBox="1">
          <a:spLocks noChangeArrowheads="1"/>
        </xdr:cNvSpPr>
      </xdr:nvSpPr>
      <xdr:spPr>
        <a:xfrm>
          <a:off x="1409700" y="80391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133350</xdr:colOff>
      <xdr:row>59</xdr:row>
      <xdr:rowOff>9525</xdr:rowOff>
    </xdr:from>
    <xdr:to>
      <xdr:col>5</xdr:col>
      <xdr:colOff>0</xdr:colOff>
      <xdr:row>66</xdr:row>
      <xdr:rowOff>9525</xdr:rowOff>
    </xdr:to>
    <xdr:grpSp>
      <xdr:nvGrpSpPr>
        <xdr:cNvPr id="15" name="Group 15"/>
        <xdr:cNvGrpSpPr>
          <a:grpSpLocks/>
        </xdr:cNvGrpSpPr>
      </xdr:nvGrpSpPr>
      <xdr:grpSpPr>
        <a:xfrm>
          <a:off x="133350" y="9391650"/>
          <a:ext cx="2352675" cy="1152525"/>
          <a:chOff x="14" y="727"/>
          <a:chExt cx="247" cy="116"/>
        </a:xfrm>
        <a:solidFill>
          <a:srgbClr val="FFFFFF"/>
        </a:solidFill>
      </xdr:grpSpPr>
      <xdr:sp>
        <xdr:nvSpPr>
          <xdr:cNvPr id="16" name="Text 9"/>
          <xdr:cNvSpPr txBox="1">
            <a:spLocks noChangeArrowheads="1"/>
          </xdr:cNvSpPr>
        </xdr:nvSpPr>
        <xdr:spPr>
          <a:xfrm>
            <a:off x="17" y="756"/>
            <a:ext cx="16" cy="1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A</a:t>
            </a:r>
          </a:p>
        </xdr:txBody>
      </xdr:sp>
      <xdr:sp>
        <xdr:nvSpPr>
          <xdr:cNvPr id="17" name="Text 10"/>
          <xdr:cNvSpPr txBox="1">
            <a:spLocks noChangeArrowheads="1"/>
          </xdr:cNvSpPr>
        </xdr:nvSpPr>
        <xdr:spPr>
          <a:xfrm>
            <a:off x="17" y="777"/>
            <a:ext cx="16" cy="1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E</a:t>
            </a:r>
          </a:p>
        </xdr:txBody>
      </xdr:sp>
      <xdr:sp>
        <xdr:nvSpPr>
          <xdr:cNvPr id="18" name="Text 11"/>
          <xdr:cNvSpPr txBox="1">
            <a:spLocks noChangeArrowheads="1"/>
          </xdr:cNvSpPr>
        </xdr:nvSpPr>
        <xdr:spPr>
          <a:xfrm>
            <a:off x="17" y="795"/>
            <a:ext cx="16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I</a:t>
            </a:r>
          </a:p>
        </xdr:txBody>
      </xdr:sp>
      <xdr:sp>
        <xdr:nvSpPr>
          <xdr:cNvPr id="19" name="Text 12"/>
          <xdr:cNvSpPr txBox="1">
            <a:spLocks noChangeArrowheads="1"/>
          </xdr:cNvSpPr>
        </xdr:nvSpPr>
        <xdr:spPr>
          <a:xfrm>
            <a:off x="38" y="756"/>
            <a:ext cx="85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sng" baseline="0">
                <a:latin typeface="Helv"/>
                <a:ea typeface="Helv"/>
                <a:cs typeface="Helv"/>
              </a:rPr>
              <a:t>A</a:t>
            </a:r>
            <a:r>
              <a:rPr lang="en-US" cap="none" sz="800" b="0" i="0" u="none" baseline="0">
                <a:latin typeface="Helv"/>
                <a:ea typeface="Helv"/>
                <a:cs typeface="Helv"/>
              </a:rPr>
              <a:t>lmost Perfect</a:t>
            </a:r>
          </a:p>
        </xdr:txBody>
      </xdr:sp>
      <xdr:sp>
        <xdr:nvSpPr>
          <xdr:cNvPr id="20" name="Text 13"/>
          <xdr:cNvSpPr txBox="1">
            <a:spLocks noChangeArrowheads="1"/>
          </xdr:cNvSpPr>
        </xdr:nvSpPr>
        <xdr:spPr>
          <a:xfrm>
            <a:off x="38" y="777"/>
            <a:ext cx="85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sng" baseline="0">
                <a:latin typeface="Helv"/>
                <a:ea typeface="Helv"/>
                <a:cs typeface="Helv"/>
              </a:rPr>
              <a:t>E</a:t>
            </a:r>
            <a:r>
              <a:rPr lang="en-US" cap="none" sz="800" b="0" i="0" u="none" baseline="0">
                <a:latin typeface="Helv"/>
                <a:ea typeface="Helv"/>
                <a:cs typeface="Helv"/>
              </a:rPr>
              <a:t>specially Good</a:t>
            </a:r>
          </a:p>
        </xdr:txBody>
      </xdr:sp>
      <xdr:sp>
        <xdr:nvSpPr>
          <xdr:cNvPr id="21" name="Text 14"/>
          <xdr:cNvSpPr txBox="1">
            <a:spLocks noChangeArrowheads="1"/>
          </xdr:cNvSpPr>
        </xdr:nvSpPr>
        <xdr:spPr>
          <a:xfrm>
            <a:off x="38" y="796"/>
            <a:ext cx="89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sng" baseline="0">
                <a:latin typeface="Helv"/>
                <a:ea typeface="Helv"/>
                <a:cs typeface="Helv"/>
              </a:rPr>
              <a:t>I</a:t>
            </a:r>
            <a:r>
              <a:rPr lang="en-US" cap="none" sz="800" b="0" i="0" u="none" baseline="0">
                <a:latin typeface="Helv"/>
                <a:ea typeface="Helv"/>
                <a:cs typeface="Helv"/>
              </a:rPr>
              <a:t>mportant Results</a:t>
            </a:r>
          </a:p>
        </xdr:txBody>
      </xdr:sp>
      <xdr:sp>
        <xdr:nvSpPr>
          <xdr:cNvPr id="22" name="Text 15"/>
          <xdr:cNvSpPr txBox="1">
            <a:spLocks noChangeArrowheads="1"/>
          </xdr:cNvSpPr>
        </xdr:nvSpPr>
        <xdr:spPr>
          <a:xfrm>
            <a:off x="132" y="756"/>
            <a:ext cx="15" cy="1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O</a:t>
            </a:r>
          </a:p>
        </xdr:txBody>
      </xdr:sp>
      <xdr:sp>
        <xdr:nvSpPr>
          <xdr:cNvPr id="23" name="Text 16"/>
          <xdr:cNvSpPr txBox="1">
            <a:spLocks noChangeArrowheads="1"/>
          </xdr:cNvSpPr>
        </xdr:nvSpPr>
        <xdr:spPr>
          <a:xfrm>
            <a:off x="132" y="777"/>
            <a:ext cx="15" cy="1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U</a:t>
            </a:r>
          </a:p>
        </xdr:txBody>
      </xdr:sp>
      <xdr:sp>
        <xdr:nvSpPr>
          <xdr:cNvPr id="24" name="Text 17"/>
          <xdr:cNvSpPr txBox="1">
            <a:spLocks noChangeArrowheads="1"/>
          </xdr:cNvSpPr>
        </xdr:nvSpPr>
        <xdr:spPr>
          <a:xfrm>
            <a:off x="132" y="795"/>
            <a:ext cx="15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X</a:t>
            </a:r>
          </a:p>
        </xdr:txBody>
      </xdr:sp>
      <xdr:sp>
        <xdr:nvSpPr>
          <xdr:cNvPr id="25" name="Text 18"/>
          <xdr:cNvSpPr txBox="1">
            <a:spLocks noChangeArrowheads="1"/>
          </xdr:cNvSpPr>
        </xdr:nvSpPr>
        <xdr:spPr>
          <a:xfrm>
            <a:off x="153" y="756"/>
            <a:ext cx="85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sng" baseline="0">
                <a:latin typeface="Helv"/>
                <a:ea typeface="Helv"/>
                <a:cs typeface="Helv"/>
              </a:rPr>
              <a:t>O</a:t>
            </a:r>
            <a:r>
              <a:rPr lang="en-US" cap="none" sz="800" b="0" i="0" u="none" baseline="0">
                <a:latin typeface="Helv"/>
                <a:ea typeface="Helv"/>
                <a:cs typeface="Helv"/>
              </a:rPr>
              <a:t>rdinary Results</a:t>
            </a:r>
          </a:p>
        </xdr:txBody>
      </xdr:sp>
      <xdr:sp>
        <xdr:nvSpPr>
          <xdr:cNvPr id="26" name="Text 19"/>
          <xdr:cNvSpPr txBox="1">
            <a:spLocks noChangeArrowheads="1"/>
          </xdr:cNvSpPr>
        </xdr:nvSpPr>
        <xdr:spPr>
          <a:xfrm>
            <a:off x="153" y="777"/>
            <a:ext cx="108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sng" baseline="0">
                <a:latin typeface="Helv"/>
                <a:ea typeface="Helv"/>
                <a:cs typeface="Helv"/>
              </a:rPr>
              <a:t>U</a:t>
            </a:r>
            <a:r>
              <a:rPr lang="en-US" cap="none" sz="800" b="0" i="0" u="none" baseline="0">
                <a:latin typeface="Helv"/>
                <a:ea typeface="Helv"/>
                <a:cs typeface="Helv"/>
              </a:rPr>
              <a:t>nimportant Results</a:t>
            </a:r>
          </a:p>
        </xdr:txBody>
      </xdr:sp>
      <xdr:sp>
        <xdr:nvSpPr>
          <xdr:cNvPr id="27" name="Text 20"/>
          <xdr:cNvSpPr txBox="1">
            <a:spLocks noChangeArrowheads="1"/>
          </xdr:cNvSpPr>
        </xdr:nvSpPr>
        <xdr:spPr>
          <a:xfrm>
            <a:off x="153" y="796"/>
            <a:ext cx="85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sng" baseline="0">
                <a:latin typeface="Helv"/>
                <a:ea typeface="Helv"/>
                <a:cs typeface="Helv"/>
              </a:rPr>
              <a:t>N</a:t>
            </a:r>
            <a:r>
              <a:rPr lang="en-US" cap="none" sz="800" b="0" i="0" u="none" baseline="0">
                <a:latin typeface="Helv"/>
                <a:ea typeface="Helv"/>
                <a:cs typeface="Helv"/>
              </a:rPr>
              <a:t>ot Acceptable</a:t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14" y="749"/>
            <a:ext cx="239" cy="7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14" y="727"/>
            <a:ext cx="239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30" name="Text 24"/>
          <xdr:cNvSpPr txBox="1">
            <a:spLocks noChangeArrowheads="1"/>
          </xdr:cNvSpPr>
        </xdr:nvSpPr>
        <xdr:spPr>
          <a:xfrm>
            <a:off x="30" y="731"/>
            <a:ext cx="210" cy="1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Helv"/>
                <a:ea typeface="Helv"/>
                <a:cs typeface="Helv"/>
              </a:rPr>
              <a:t>EVALUATING DESCRIPTION</a:t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29" y="749"/>
            <a:ext cx="0" cy="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50" y="749"/>
            <a:ext cx="0" cy="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36" y="749"/>
            <a:ext cx="0" cy="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sp>
        <xdr:nvSpPr>
          <xdr:cNvPr id="34" name="Text 12"/>
          <xdr:cNvSpPr txBox="1">
            <a:spLocks noChangeArrowheads="1"/>
          </xdr:cNvSpPr>
        </xdr:nvSpPr>
        <xdr:spPr>
          <a:xfrm>
            <a:off x="15" y="824"/>
            <a:ext cx="237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Values: A = 4, E = 3, I = 2, O = 1, U = 0, X = -1</a:t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14" y="820"/>
            <a:ext cx="239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73"/>
  <sheetViews>
    <sheetView tabSelected="1" workbookViewId="0" topLeftCell="B1">
      <selection activeCell="AK18" sqref="AK18"/>
    </sheetView>
  </sheetViews>
  <sheetFormatPr defaultColWidth="9.140625" defaultRowHeight="12.75"/>
  <cols>
    <col min="1" max="1" width="0.42578125" style="79" hidden="1" customWidth="1"/>
    <col min="2" max="3" width="2.140625" style="1" customWidth="1"/>
    <col min="4" max="4" width="16.8515625" style="0" customWidth="1"/>
    <col min="5" max="5" width="16.140625" style="0" customWidth="1"/>
    <col min="6" max="6" width="7.8515625" style="2" customWidth="1"/>
    <col min="7" max="12" width="3.140625" style="0" customWidth="1"/>
    <col min="13" max="13" width="5.140625" style="0" customWidth="1"/>
    <col min="14" max="14" width="2.140625" style="0" customWidth="1"/>
    <col min="15" max="17" width="3.140625" style="0" customWidth="1"/>
    <col min="18" max="18" width="3.8515625" style="0" customWidth="1"/>
    <col min="19" max="26" width="3.140625" style="0" customWidth="1"/>
    <col min="27" max="27" width="3.28125" style="0" customWidth="1"/>
    <col min="28" max="29" width="9.00390625" style="0" customWidth="1"/>
    <col min="30" max="30" width="12.8515625" style="0" customWidth="1"/>
    <col min="31" max="31" width="13.8515625" style="0" customWidth="1"/>
    <col min="32" max="16384" width="9.00390625" style="0" customWidth="1"/>
  </cols>
  <sheetData>
    <row r="1" ht="2.25" customHeight="1"/>
    <row r="2" spans="2:27" ht="13.5" customHeight="1">
      <c r="B2" s="3" t="s">
        <v>0</v>
      </c>
      <c r="C2" s="3"/>
      <c r="D2" s="3"/>
      <c r="E2" s="3"/>
      <c r="F2" s="4" t="s">
        <v>1</v>
      </c>
      <c r="G2" s="4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5"/>
      <c r="T2" s="5"/>
      <c r="U2" s="5"/>
      <c r="V2" s="5"/>
      <c r="W2" s="5"/>
      <c r="X2" s="5"/>
      <c r="Y2" s="5"/>
      <c r="Z2" s="5"/>
      <c r="AA2" s="7"/>
    </row>
    <row r="3" spans="2:27" ht="12.75" customHeight="1">
      <c r="B3" s="3"/>
      <c r="C3" s="3"/>
      <c r="D3" s="3"/>
      <c r="E3" s="3"/>
      <c r="F3" s="4" t="s">
        <v>3</v>
      </c>
      <c r="G3" s="4"/>
      <c r="H3" s="8"/>
      <c r="I3" s="8"/>
      <c r="J3" s="8"/>
      <c r="K3" s="8"/>
      <c r="L3" s="8"/>
      <c r="M3" s="8"/>
      <c r="N3" s="8"/>
      <c r="O3" s="8"/>
      <c r="P3" s="8"/>
      <c r="Q3" s="6" t="s">
        <v>4</v>
      </c>
      <c r="R3" s="6"/>
      <c r="S3" s="9"/>
      <c r="T3" s="9"/>
      <c r="U3" s="9"/>
      <c r="V3" s="9"/>
      <c r="W3" s="9"/>
      <c r="X3" s="9"/>
      <c r="Y3" s="9"/>
      <c r="Z3" s="9"/>
      <c r="AA3" s="10"/>
    </row>
    <row r="4" spans="2:27" ht="12.75" customHeight="1">
      <c r="B4" s="3"/>
      <c r="C4" s="3"/>
      <c r="D4" s="3"/>
      <c r="E4" s="3"/>
      <c r="F4" s="4" t="s">
        <v>5</v>
      </c>
      <c r="G4" s="4"/>
      <c r="H4" s="11"/>
      <c r="I4" s="11"/>
      <c r="J4" s="11"/>
      <c r="K4" s="11"/>
      <c r="L4" s="11"/>
      <c r="M4" s="11"/>
      <c r="N4" s="11"/>
      <c r="O4" s="11"/>
      <c r="P4" s="11"/>
      <c r="Q4" s="6" t="s">
        <v>6</v>
      </c>
      <c r="R4" s="6"/>
      <c r="S4" s="9"/>
      <c r="T4" s="9"/>
      <c r="U4" s="9"/>
      <c r="V4" s="9"/>
      <c r="W4" s="12" t="s">
        <v>7</v>
      </c>
      <c r="X4" s="9"/>
      <c r="Y4" s="9"/>
      <c r="Z4" s="9"/>
      <c r="AA4" s="10"/>
    </row>
    <row r="5" spans="2:27" ht="3" customHeight="1" thickBot="1">
      <c r="B5" s="3"/>
      <c r="C5" s="3"/>
      <c r="D5" s="3"/>
      <c r="E5" s="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2:27" ht="2.25" customHeight="1">
      <c r="B6" s="14"/>
      <c r="C6" s="15"/>
      <c r="D6" s="15"/>
      <c r="E6" s="15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/>
    </row>
    <row r="7" spans="2:27" ht="12.75" customHeight="1">
      <c r="B7" s="19" t="s">
        <v>8</v>
      </c>
      <c r="C7" s="20"/>
      <c r="D7" s="20"/>
      <c r="E7" s="20"/>
      <c r="F7" s="21" t="s">
        <v>3</v>
      </c>
      <c r="G7" s="8"/>
      <c r="H7" s="8"/>
      <c r="I7" s="8"/>
      <c r="J7" s="8"/>
      <c r="K7" s="8"/>
      <c r="L7" s="8"/>
      <c r="M7" s="8"/>
      <c r="N7" s="8"/>
      <c r="O7" s="8"/>
      <c r="P7" s="22" t="s">
        <v>4</v>
      </c>
      <c r="Q7" s="22"/>
      <c r="R7" s="8"/>
      <c r="S7" s="8"/>
      <c r="T7" s="8"/>
      <c r="U7" s="8"/>
      <c r="V7" s="8"/>
      <c r="W7" s="8"/>
      <c r="X7" s="8"/>
      <c r="Y7" s="8"/>
      <c r="Z7" s="8"/>
      <c r="AA7" s="23"/>
    </row>
    <row r="8" spans="2:27" ht="2.25" customHeight="1">
      <c r="B8" s="24"/>
      <c r="C8" s="25"/>
      <c r="D8" s="25"/>
      <c r="E8" s="25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8"/>
    </row>
    <row r="9" spans="2:27" ht="16.5">
      <c r="B9" s="29" t="s">
        <v>9</v>
      </c>
      <c r="C9" s="30"/>
      <c r="D9" s="30"/>
      <c r="E9" s="30"/>
      <c r="F9" s="31"/>
      <c r="G9" s="32" t="s">
        <v>10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4"/>
    </row>
    <row r="10" spans="2:27" ht="12.75" customHeight="1">
      <c r="B10" s="24"/>
      <c r="C10" s="25"/>
      <c r="D10" s="25"/>
      <c r="E10" s="25"/>
      <c r="F10" s="35"/>
      <c r="G10" s="36" t="s">
        <v>11</v>
      </c>
      <c r="H10" s="37"/>
      <c r="I10" s="37"/>
      <c r="J10" s="37"/>
      <c r="K10" s="37" t="s">
        <v>12</v>
      </c>
      <c r="L10" s="37"/>
      <c r="M10" s="37"/>
      <c r="N10" s="37"/>
      <c r="O10" s="37" t="s">
        <v>13</v>
      </c>
      <c r="P10" s="37"/>
      <c r="Q10" s="37"/>
      <c r="R10" s="37"/>
      <c r="S10" s="37" t="s">
        <v>14</v>
      </c>
      <c r="T10" s="37"/>
      <c r="U10" s="37"/>
      <c r="V10" s="37"/>
      <c r="W10" s="38" t="s">
        <v>15</v>
      </c>
      <c r="X10" s="39"/>
      <c r="Y10" s="39"/>
      <c r="Z10" s="39"/>
      <c r="AA10" s="40"/>
    </row>
    <row r="11" spans="2:27" ht="21.75" customHeight="1">
      <c r="B11" s="41" t="s">
        <v>16</v>
      </c>
      <c r="C11" s="42"/>
      <c r="D11" s="43"/>
      <c r="E11" s="44"/>
      <c r="F11" s="45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9"/>
      <c r="Y11" s="49"/>
      <c r="Z11" s="49"/>
      <c r="AA11" s="50"/>
    </row>
    <row r="12" spans="2:27" ht="21.75" customHeight="1">
      <c r="B12" s="51" t="s">
        <v>17</v>
      </c>
      <c r="C12" s="52"/>
      <c r="D12" s="53"/>
      <c r="E12" s="54"/>
      <c r="F12" s="55"/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8"/>
      <c r="X12" s="59"/>
      <c r="Y12" s="59"/>
      <c r="Z12" s="59"/>
      <c r="AA12" s="60"/>
    </row>
    <row r="13" spans="2:27" ht="21.75" customHeight="1">
      <c r="B13" s="51" t="s">
        <v>18</v>
      </c>
      <c r="C13" s="52"/>
      <c r="D13" s="53"/>
      <c r="E13" s="54"/>
      <c r="F13" s="55"/>
      <c r="G13" s="56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/>
      <c r="X13" s="59"/>
      <c r="Y13" s="59"/>
      <c r="Z13" s="59"/>
      <c r="AA13" s="60"/>
    </row>
    <row r="14" spans="2:27" ht="21.75" customHeight="1">
      <c r="B14" s="51" t="s">
        <v>19</v>
      </c>
      <c r="C14" s="52"/>
      <c r="D14" s="53"/>
      <c r="E14" s="54"/>
      <c r="F14" s="55"/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8"/>
      <c r="X14" s="59"/>
      <c r="Y14" s="59"/>
      <c r="Z14" s="59"/>
      <c r="AA14" s="60"/>
    </row>
    <row r="15" spans="2:27" ht="21.75" customHeight="1">
      <c r="B15" s="61" t="s">
        <v>20</v>
      </c>
      <c r="C15" s="62"/>
      <c r="D15" s="63"/>
      <c r="E15" s="64"/>
      <c r="F15" s="65"/>
      <c r="G15" s="6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  <c r="X15" s="69"/>
      <c r="Y15" s="69"/>
      <c r="Z15" s="69"/>
      <c r="AA15" s="70"/>
    </row>
    <row r="16" spans="2:27" s="79" customFormat="1" ht="21.75" customHeight="1">
      <c r="B16" s="41" t="s">
        <v>21</v>
      </c>
      <c r="C16" s="42"/>
      <c r="D16" s="71"/>
      <c r="E16" s="72"/>
      <c r="F16" s="73"/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6"/>
      <c r="X16" s="77"/>
      <c r="Y16" s="77"/>
      <c r="Z16" s="77"/>
      <c r="AA16" s="78"/>
    </row>
    <row r="17" spans="2:27" s="79" customFormat="1" ht="21.75" customHeight="1">
      <c r="B17" s="51" t="s">
        <v>22</v>
      </c>
      <c r="C17" s="52"/>
      <c r="D17" s="80"/>
      <c r="E17" s="81"/>
      <c r="F17" s="82"/>
      <c r="G17" s="83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5"/>
      <c r="X17" s="86"/>
      <c r="Y17" s="86"/>
      <c r="Z17" s="86"/>
      <c r="AA17" s="87"/>
    </row>
    <row r="18" spans="2:29" s="79" customFormat="1" ht="21.75" customHeight="1">
      <c r="B18" s="51" t="s">
        <v>23</v>
      </c>
      <c r="C18" s="52"/>
      <c r="D18" s="80"/>
      <c r="E18" s="81"/>
      <c r="F18" s="82"/>
      <c r="G18" s="83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5"/>
      <c r="X18" s="86"/>
      <c r="Y18" s="86"/>
      <c r="Z18" s="86"/>
      <c r="AA18" s="87"/>
      <c r="AC18" s="88"/>
    </row>
    <row r="19" spans="2:27" s="79" customFormat="1" ht="21.75" customHeight="1">
      <c r="B19" s="51" t="s">
        <v>24</v>
      </c>
      <c r="C19" s="52"/>
      <c r="D19" s="80"/>
      <c r="E19" s="81"/>
      <c r="F19" s="82"/>
      <c r="G19" s="83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5"/>
      <c r="X19" s="86"/>
      <c r="Y19" s="86"/>
      <c r="Z19" s="86"/>
      <c r="AA19" s="87"/>
    </row>
    <row r="20" spans="2:27" s="79" customFormat="1" ht="21.75" customHeight="1">
      <c r="B20" s="61" t="s">
        <v>25</v>
      </c>
      <c r="C20" s="62"/>
      <c r="D20" s="89"/>
      <c r="E20" s="90"/>
      <c r="F20" s="91"/>
      <c r="G20" s="92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4"/>
      <c r="X20" s="95"/>
      <c r="Y20" s="95"/>
      <c r="Z20" s="95"/>
      <c r="AA20" s="96"/>
    </row>
    <row r="21" spans="2:27" ht="21.75" customHeight="1">
      <c r="B21" s="97"/>
      <c r="C21" s="98"/>
      <c r="D21" s="99" t="s">
        <v>26</v>
      </c>
      <c r="E21" s="99"/>
      <c r="F21" s="100"/>
      <c r="G21" s="101">
        <f>SUM(G11:J15)</f>
        <v>0</v>
      </c>
      <c r="H21" s="102"/>
      <c r="I21" s="102"/>
      <c r="J21" s="102"/>
      <c r="K21" s="102">
        <f>SUM(K11:N15)</f>
        <v>0</v>
      </c>
      <c r="L21" s="102"/>
      <c r="M21" s="102"/>
      <c r="N21" s="102"/>
      <c r="O21" s="102">
        <f>SUM(O11:R15)</f>
        <v>0</v>
      </c>
      <c r="P21" s="102"/>
      <c r="Q21" s="102"/>
      <c r="R21" s="102"/>
      <c r="S21" s="102">
        <f>SUM(S11:V15)</f>
        <v>0</v>
      </c>
      <c r="T21" s="102"/>
      <c r="U21" s="102"/>
      <c r="V21" s="102"/>
      <c r="W21" s="103">
        <f>SUM(W11:Z15)</f>
        <v>0</v>
      </c>
      <c r="X21" s="104"/>
      <c r="Y21" s="104"/>
      <c r="Z21" s="104"/>
      <c r="AA21" s="105"/>
    </row>
    <row r="22" spans="2:27" ht="21.75" customHeight="1" thickBot="1">
      <c r="B22" s="106"/>
      <c r="C22" s="107"/>
      <c r="D22" s="108" t="s">
        <v>27</v>
      </c>
      <c r="E22" s="108"/>
      <c r="F22" s="109"/>
      <c r="G22" s="110"/>
      <c r="H22" s="111"/>
      <c r="I22" s="111"/>
      <c r="J22" s="111"/>
      <c r="K22" s="112">
        <f>(K21-G21)</f>
        <v>0</v>
      </c>
      <c r="L22" s="112"/>
      <c r="M22" s="112"/>
      <c r="N22" s="112"/>
      <c r="O22" s="112">
        <f>(O21-G21)</f>
        <v>0</v>
      </c>
      <c r="P22" s="112"/>
      <c r="Q22" s="112"/>
      <c r="R22" s="112"/>
      <c r="S22" s="112">
        <f>IF(S21="","",(S21-G21))</f>
        <v>0</v>
      </c>
      <c r="T22" s="112"/>
      <c r="U22" s="112"/>
      <c r="V22" s="112"/>
      <c r="W22" s="113">
        <f>IF(W21="","",(W21-G21))</f>
        <v>0</v>
      </c>
      <c r="X22" s="114"/>
      <c r="Y22" s="114"/>
      <c r="Z22" s="114"/>
      <c r="AA22" s="115"/>
    </row>
    <row r="23" spans="2:27" ht="2.25" customHeight="1" thickTop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8"/>
    </row>
    <row r="24" spans="2:27" ht="2.25" customHeight="1"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19"/>
    </row>
    <row r="25" spans="2:27" ht="15" customHeight="1">
      <c r="B25" s="106"/>
      <c r="C25" s="107"/>
      <c r="D25" s="120" t="s">
        <v>28</v>
      </c>
      <c r="E25" s="120"/>
      <c r="F25" s="121" t="s">
        <v>29</v>
      </c>
      <c r="G25" s="8"/>
      <c r="H25" s="8"/>
      <c r="I25" s="8"/>
      <c r="J25" s="8"/>
      <c r="K25" s="8"/>
      <c r="L25" s="122" t="s">
        <v>30</v>
      </c>
      <c r="M25" s="122"/>
      <c r="N25" s="123"/>
      <c r="O25" s="123"/>
      <c r="P25" s="123"/>
      <c r="Q25" s="123"/>
      <c r="R25" s="123"/>
      <c r="S25" s="123"/>
      <c r="T25" s="123"/>
      <c r="U25" s="122" t="s">
        <v>31</v>
      </c>
      <c r="V25" s="122"/>
      <c r="W25" s="8"/>
      <c r="X25" s="8"/>
      <c r="Y25" s="8"/>
      <c r="Z25" s="8"/>
      <c r="AA25" s="124"/>
    </row>
    <row r="26" spans="2:27" ht="3.75" customHeight="1"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7"/>
    </row>
    <row r="27" spans="2:27" ht="15" customHeight="1">
      <c r="B27" s="29" t="s">
        <v>32</v>
      </c>
      <c r="C27" s="30"/>
      <c r="D27" s="30"/>
      <c r="E27" s="31"/>
      <c r="F27" s="128"/>
      <c r="G27" s="32" t="s">
        <v>10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4"/>
    </row>
    <row r="28" spans="2:27" ht="15" customHeight="1">
      <c r="B28" s="24"/>
      <c r="C28" s="25"/>
      <c r="D28" s="25"/>
      <c r="E28" s="35"/>
      <c r="F28" s="129" t="s">
        <v>33</v>
      </c>
      <c r="G28" s="130" t="s">
        <v>11</v>
      </c>
      <c r="H28" s="39"/>
      <c r="I28" s="39"/>
      <c r="J28" s="131"/>
      <c r="K28" s="38" t="s">
        <v>12</v>
      </c>
      <c r="L28" s="39"/>
      <c r="M28" s="39"/>
      <c r="N28" s="131"/>
      <c r="O28" s="38" t="s">
        <v>13</v>
      </c>
      <c r="P28" s="39"/>
      <c r="Q28" s="39"/>
      <c r="R28" s="131"/>
      <c r="S28" s="38" t="s">
        <v>14</v>
      </c>
      <c r="T28" s="39"/>
      <c r="U28" s="39"/>
      <c r="V28" s="131"/>
      <c r="W28" s="38" t="s">
        <v>15</v>
      </c>
      <c r="X28" s="39"/>
      <c r="Y28" s="39"/>
      <c r="Z28" s="39"/>
      <c r="AA28" s="40"/>
    </row>
    <row r="29" spans="2:27" ht="11.25" customHeight="1">
      <c r="B29" s="132" t="s">
        <v>16</v>
      </c>
      <c r="C29" s="133"/>
      <c r="D29" s="134"/>
      <c r="E29" s="135"/>
      <c r="F29" s="136"/>
      <c r="G29" s="137"/>
      <c r="H29" s="138"/>
      <c r="I29" s="139"/>
      <c r="J29" s="140"/>
      <c r="K29" s="141"/>
      <c r="L29" s="142"/>
      <c r="M29" s="143"/>
      <c r="N29" s="144"/>
      <c r="O29" s="141"/>
      <c r="P29" s="142"/>
      <c r="Q29" s="143"/>
      <c r="R29" s="144"/>
      <c r="S29" s="141"/>
      <c r="T29" s="142"/>
      <c r="U29" s="143"/>
      <c r="V29" s="144"/>
      <c r="W29" s="141"/>
      <c r="X29" s="142"/>
      <c r="Y29" s="145"/>
      <c r="Z29" s="146"/>
      <c r="AA29" s="147"/>
    </row>
    <row r="30" spans="2:27" ht="11.25" customHeight="1">
      <c r="B30" s="148"/>
      <c r="C30" s="149"/>
      <c r="D30" s="150"/>
      <c r="E30" s="151"/>
      <c r="F30" s="152"/>
      <c r="G30" s="153"/>
      <c r="H30" s="154"/>
      <c r="I30" s="154"/>
      <c r="J30" s="155"/>
      <c r="K30" s="156"/>
      <c r="L30" s="154"/>
      <c r="M30" s="154"/>
      <c r="N30" s="157"/>
      <c r="O30" s="156"/>
      <c r="P30" s="154"/>
      <c r="Q30" s="154"/>
      <c r="R30" s="157"/>
      <c r="S30" s="156"/>
      <c r="T30" s="154"/>
      <c r="U30" s="154"/>
      <c r="V30" s="157"/>
      <c r="W30" s="158"/>
      <c r="X30" s="154"/>
      <c r="Y30" s="154"/>
      <c r="Z30" s="159"/>
      <c r="AA30" s="160"/>
    </row>
    <row r="31" spans="2:27" ht="11.25" customHeight="1">
      <c r="B31" s="161" t="s">
        <v>17</v>
      </c>
      <c r="C31" s="162"/>
      <c r="D31" s="163"/>
      <c r="E31" s="164"/>
      <c r="F31" s="165"/>
      <c r="G31" s="166"/>
      <c r="H31" s="167"/>
      <c r="I31" s="168"/>
      <c r="J31" s="169"/>
      <c r="K31" s="170"/>
      <c r="L31" s="171"/>
      <c r="M31" s="172"/>
      <c r="N31" s="173"/>
      <c r="O31" s="170"/>
      <c r="P31" s="171"/>
      <c r="Q31" s="172"/>
      <c r="R31" s="173"/>
      <c r="S31" s="170"/>
      <c r="T31" s="171"/>
      <c r="U31" s="172"/>
      <c r="V31" s="173"/>
      <c r="W31" s="170"/>
      <c r="X31" s="171"/>
      <c r="Y31" s="174"/>
      <c r="Z31" s="174"/>
      <c r="AA31" s="175"/>
    </row>
    <row r="32" spans="2:27" ht="11.25" customHeight="1">
      <c r="B32" s="148"/>
      <c r="C32" s="149"/>
      <c r="D32" s="150"/>
      <c r="E32" s="151"/>
      <c r="F32" s="152"/>
      <c r="G32" s="153"/>
      <c r="H32" s="154"/>
      <c r="I32" s="154"/>
      <c r="J32" s="176"/>
      <c r="K32" s="156"/>
      <c r="L32" s="154"/>
      <c r="M32" s="154"/>
      <c r="N32" s="157"/>
      <c r="O32" s="156"/>
      <c r="P32" s="154"/>
      <c r="Q32" s="154"/>
      <c r="R32" s="157"/>
      <c r="S32" s="156"/>
      <c r="T32" s="154"/>
      <c r="U32" s="154"/>
      <c r="V32" s="157"/>
      <c r="W32" s="158"/>
      <c r="X32" s="154"/>
      <c r="Y32" s="154"/>
      <c r="Z32" s="159"/>
      <c r="AA32" s="160"/>
    </row>
    <row r="33" spans="2:27" ht="11.25" customHeight="1">
      <c r="B33" s="161" t="s">
        <v>18</v>
      </c>
      <c r="C33" s="162"/>
      <c r="D33" s="163"/>
      <c r="E33" s="164"/>
      <c r="F33" s="165"/>
      <c r="G33" s="170"/>
      <c r="H33" s="171"/>
      <c r="I33" s="168"/>
      <c r="J33" s="169"/>
      <c r="K33" s="170"/>
      <c r="L33" s="171"/>
      <c r="M33" s="172"/>
      <c r="N33" s="173"/>
      <c r="O33" s="170"/>
      <c r="P33" s="171"/>
      <c r="Q33" s="172"/>
      <c r="R33" s="173"/>
      <c r="S33" s="170"/>
      <c r="T33" s="171"/>
      <c r="U33" s="172"/>
      <c r="V33" s="173"/>
      <c r="W33" s="170"/>
      <c r="X33" s="171"/>
      <c r="Y33" s="174"/>
      <c r="Z33" s="174"/>
      <c r="AA33" s="175"/>
    </row>
    <row r="34" spans="2:27" ht="11.25" customHeight="1">
      <c r="B34" s="148"/>
      <c r="C34" s="149"/>
      <c r="D34" s="150"/>
      <c r="E34" s="151"/>
      <c r="F34" s="152"/>
      <c r="G34" s="153"/>
      <c r="H34" s="154"/>
      <c r="I34" s="154"/>
      <c r="J34" s="176"/>
      <c r="K34" s="156"/>
      <c r="L34" s="154"/>
      <c r="M34" s="154"/>
      <c r="N34" s="157"/>
      <c r="O34" s="156"/>
      <c r="P34" s="154"/>
      <c r="Q34" s="154"/>
      <c r="R34" s="157"/>
      <c r="S34" s="156"/>
      <c r="T34" s="154"/>
      <c r="U34" s="154"/>
      <c r="V34" s="157"/>
      <c r="W34" s="158"/>
      <c r="X34" s="154"/>
      <c r="Y34" s="154"/>
      <c r="Z34" s="159"/>
      <c r="AA34" s="160"/>
    </row>
    <row r="35" spans="2:27" ht="11.25" customHeight="1">
      <c r="B35" s="161" t="s">
        <v>19</v>
      </c>
      <c r="C35" s="162"/>
      <c r="D35" s="163"/>
      <c r="E35" s="164"/>
      <c r="F35" s="165"/>
      <c r="G35" s="170"/>
      <c r="H35" s="171"/>
      <c r="I35" s="168"/>
      <c r="J35" s="169"/>
      <c r="K35" s="170"/>
      <c r="L35" s="171"/>
      <c r="M35" s="172"/>
      <c r="N35" s="173"/>
      <c r="O35" s="170"/>
      <c r="P35" s="171"/>
      <c r="Q35" s="172"/>
      <c r="R35" s="173"/>
      <c r="S35" s="170"/>
      <c r="T35" s="171"/>
      <c r="U35" s="172"/>
      <c r="V35" s="173"/>
      <c r="W35" s="170"/>
      <c r="X35" s="171"/>
      <c r="Y35" s="174"/>
      <c r="Z35" s="174"/>
      <c r="AA35" s="175"/>
    </row>
    <row r="36" spans="2:27" ht="11.25" customHeight="1">
      <c r="B36" s="148"/>
      <c r="C36" s="149"/>
      <c r="D36" s="150"/>
      <c r="E36" s="151"/>
      <c r="F36" s="152"/>
      <c r="G36" s="153"/>
      <c r="H36" s="154"/>
      <c r="I36" s="154"/>
      <c r="J36" s="176"/>
      <c r="K36" s="156"/>
      <c r="L36" s="154"/>
      <c r="M36" s="154"/>
      <c r="N36" s="157"/>
      <c r="O36" s="156"/>
      <c r="P36" s="154"/>
      <c r="Q36" s="154"/>
      <c r="R36" s="157"/>
      <c r="S36" s="156"/>
      <c r="T36" s="154"/>
      <c r="U36" s="154"/>
      <c r="V36" s="157"/>
      <c r="W36" s="158"/>
      <c r="X36" s="154"/>
      <c r="Y36" s="154"/>
      <c r="Z36" s="159"/>
      <c r="AA36" s="160"/>
    </row>
    <row r="37" spans="2:27" ht="11.25" customHeight="1">
      <c r="B37" s="161" t="s">
        <v>20</v>
      </c>
      <c r="C37" s="162"/>
      <c r="D37" s="163"/>
      <c r="E37" s="164"/>
      <c r="F37" s="165"/>
      <c r="G37" s="170"/>
      <c r="H37" s="171"/>
      <c r="I37" s="168"/>
      <c r="J37" s="169"/>
      <c r="K37" s="170"/>
      <c r="L37" s="171"/>
      <c r="M37" s="172"/>
      <c r="N37" s="173"/>
      <c r="O37" s="170"/>
      <c r="P37" s="171"/>
      <c r="Q37" s="172"/>
      <c r="R37" s="173"/>
      <c r="S37" s="170"/>
      <c r="T37" s="171"/>
      <c r="U37" s="172"/>
      <c r="V37" s="173"/>
      <c r="W37" s="170"/>
      <c r="X37" s="171"/>
      <c r="Y37" s="174"/>
      <c r="Z37" s="174"/>
      <c r="AA37" s="175"/>
    </row>
    <row r="38" spans="2:27" ht="11.25" customHeight="1">
      <c r="B38" s="177"/>
      <c r="C38" s="178"/>
      <c r="D38" s="179"/>
      <c r="E38" s="180"/>
      <c r="F38" s="181"/>
      <c r="G38" s="182"/>
      <c r="H38" s="183"/>
      <c r="I38" s="183"/>
      <c r="J38" s="184"/>
      <c r="K38" s="185"/>
      <c r="L38" s="183"/>
      <c r="M38" s="183"/>
      <c r="N38" s="186"/>
      <c r="O38" s="185"/>
      <c r="P38" s="183"/>
      <c r="Q38" s="183"/>
      <c r="R38" s="186"/>
      <c r="S38" s="185"/>
      <c r="T38" s="183"/>
      <c r="U38" s="183"/>
      <c r="V38" s="186"/>
      <c r="W38" s="187"/>
      <c r="X38" s="183"/>
      <c r="Y38" s="183"/>
      <c r="Z38" s="188"/>
      <c r="AA38" s="189"/>
    </row>
    <row r="39" spans="2:27" ht="11.25" customHeight="1">
      <c r="B39" s="190" t="s">
        <v>21</v>
      </c>
      <c r="C39" s="191"/>
      <c r="D39" s="192"/>
      <c r="E39" s="193"/>
      <c r="F39" s="194"/>
      <c r="G39" s="195"/>
      <c r="H39" s="196"/>
      <c r="I39" s="197"/>
      <c r="J39" s="198"/>
      <c r="K39" s="195"/>
      <c r="L39" s="196"/>
      <c r="M39" s="199"/>
      <c r="N39" s="200"/>
      <c r="O39" s="195"/>
      <c r="P39" s="196"/>
      <c r="Q39" s="199"/>
      <c r="R39" s="200"/>
      <c r="S39" s="195"/>
      <c r="T39" s="196"/>
      <c r="U39" s="199"/>
      <c r="V39" s="200"/>
      <c r="W39" s="195"/>
      <c r="X39" s="196"/>
      <c r="Y39" s="201"/>
      <c r="Z39" s="201"/>
      <c r="AA39" s="202"/>
    </row>
    <row r="40" spans="2:27" ht="11.25" customHeight="1">
      <c r="B40" s="148"/>
      <c r="C40" s="149"/>
      <c r="D40" s="150"/>
      <c r="E40" s="151"/>
      <c r="F40" s="152"/>
      <c r="G40" s="153"/>
      <c r="H40" s="154"/>
      <c r="I40" s="154"/>
      <c r="J40" s="176"/>
      <c r="K40" s="156"/>
      <c r="L40" s="154"/>
      <c r="M40" s="154"/>
      <c r="N40" s="157"/>
      <c r="O40" s="156"/>
      <c r="P40" s="154"/>
      <c r="Q40" s="154"/>
      <c r="R40" s="157"/>
      <c r="S40" s="156"/>
      <c r="T40" s="154"/>
      <c r="U40" s="154"/>
      <c r="V40" s="157"/>
      <c r="W40" s="158"/>
      <c r="X40" s="154"/>
      <c r="Y40" s="154"/>
      <c r="Z40" s="159"/>
      <c r="AA40" s="160"/>
    </row>
    <row r="41" spans="2:27" ht="11.25" customHeight="1">
      <c r="B41" s="161" t="s">
        <v>22</v>
      </c>
      <c r="C41" s="162"/>
      <c r="D41" s="203"/>
      <c r="E41" s="204"/>
      <c r="F41" s="205"/>
      <c r="G41" s="170"/>
      <c r="H41" s="171"/>
      <c r="I41" s="168"/>
      <c r="J41" s="169"/>
      <c r="K41" s="170"/>
      <c r="L41" s="171"/>
      <c r="M41" s="172"/>
      <c r="N41" s="173"/>
      <c r="O41" s="170"/>
      <c r="P41" s="171"/>
      <c r="Q41" s="172"/>
      <c r="R41" s="173"/>
      <c r="S41" s="170"/>
      <c r="T41" s="171"/>
      <c r="U41" s="172"/>
      <c r="V41" s="173"/>
      <c r="W41" s="170"/>
      <c r="X41" s="196"/>
      <c r="Y41" s="201"/>
      <c r="Z41" s="174"/>
      <c r="AA41" s="175"/>
    </row>
    <row r="42" spans="2:27" ht="11.25" customHeight="1">
      <c r="B42" s="148"/>
      <c r="C42" s="149"/>
      <c r="D42" s="206"/>
      <c r="E42" s="207"/>
      <c r="F42" s="208"/>
      <c r="G42" s="209"/>
      <c r="H42" s="210">
        <f>IF(G41="A",$F41*4,(IF(G41="E",$F41*3,(IF(G41="I",$F41*2,(IF(G41="O",$F41*1,(IF(G41="U",0,"")))))))))</f>
      </c>
      <c r="I42" s="210"/>
      <c r="J42" s="211"/>
      <c r="K42" s="212"/>
      <c r="L42" s="210">
        <f>IF(K41="A",$F41*4,(IF(K41="E",$F41*3,(IF(K41="I",$F41*2,(IF(K41="O",$F41*1,(IF(K41="U",0,"")))))))))</f>
      </c>
      <c r="M42" s="210"/>
      <c r="N42" s="213"/>
      <c r="O42" s="212"/>
      <c r="P42" s="210">
        <f>IF(O41="A",$F41*4,(IF(O41="E",$F41*3,(IF(O41="I",$F41*2,(IF(O41="O",$F41*1,(IF(O41="U",0,"")))))))))</f>
      </c>
      <c r="Q42" s="210"/>
      <c r="R42" s="213"/>
      <c r="S42" s="212"/>
      <c r="T42" s="210">
        <f>IF(S41="A",$F41*4,(IF(S41="E",$F41*3,(IF(S41="I",$F41*2,(IF(S41="O",$F41*1,(IF(S41="U",0,"")))))))))</f>
      </c>
      <c r="U42" s="210"/>
      <c r="V42" s="213"/>
      <c r="W42" s="214"/>
      <c r="X42" s="210">
        <f>IF(W41="A",$F41*4,(IF(W41="E",$F41*3,(IF(W41="I",$F41*2,(IF(W41="O",$F41*1,(IF(W41="U",0,"")))))))))</f>
      </c>
      <c r="Y42" s="210"/>
      <c r="Z42" s="215"/>
      <c r="AA42" s="216"/>
    </row>
    <row r="43" spans="2:27" ht="11.25" customHeight="1">
      <c r="B43" s="161" t="s">
        <v>23</v>
      </c>
      <c r="C43" s="162"/>
      <c r="D43" s="203"/>
      <c r="E43" s="204"/>
      <c r="F43" s="205"/>
      <c r="G43" s="217"/>
      <c r="H43" s="218"/>
      <c r="I43" s="219"/>
      <c r="J43" s="220"/>
      <c r="K43" s="217"/>
      <c r="L43" s="218"/>
      <c r="M43" s="221"/>
      <c r="N43" s="222"/>
      <c r="O43" s="217"/>
      <c r="P43" s="218"/>
      <c r="Q43" s="221"/>
      <c r="R43" s="222"/>
      <c r="S43" s="217"/>
      <c r="T43" s="218"/>
      <c r="U43" s="221"/>
      <c r="V43" s="222"/>
      <c r="W43" s="217"/>
      <c r="X43" s="218"/>
      <c r="Y43" s="223"/>
      <c r="Z43" s="223"/>
      <c r="AA43" s="224"/>
    </row>
    <row r="44" spans="2:27" ht="11.25" customHeight="1">
      <c r="B44" s="148"/>
      <c r="C44" s="149"/>
      <c r="D44" s="206"/>
      <c r="E44" s="207"/>
      <c r="F44" s="208"/>
      <c r="G44" s="209"/>
      <c r="H44" s="210">
        <f>IF(G43="A",$F43*4,(IF(G43="E",$F43*3,(IF(G43="I",$F43*2,(IF(G43="O",$F43*1,(IF(G43="U",0,"")))))))))</f>
      </c>
      <c r="I44" s="210"/>
      <c r="J44" s="211"/>
      <c r="K44" s="212"/>
      <c r="L44" s="210">
        <f>IF(K43="A",$F43*4,(IF(K43="E",$F43*3,(IF(K43="I",$F43*2,(IF(K43="O",$F43*1,(IF(K43="U",0,"")))))))))</f>
      </c>
      <c r="M44" s="210"/>
      <c r="N44" s="213"/>
      <c r="O44" s="212"/>
      <c r="P44" s="210">
        <f>IF(O43="A",$F43*4,(IF(O43="E",$F43*3,(IF(O43="I",$F43*2,(IF(O43="O",$F43*1,(IF(O43="U",0,"")))))))))</f>
      </c>
      <c r="Q44" s="210"/>
      <c r="R44" s="213"/>
      <c r="S44" s="212"/>
      <c r="T44" s="210">
        <f>IF(S43="A",$F43*4,(IF(S43="E",$F43*3,(IF(S43="I",$F43*2,(IF(S43="O",$F43*1,(IF(S43="U",0,"")))))))))</f>
      </c>
      <c r="U44" s="210"/>
      <c r="V44" s="213"/>
      <c r="W44" s="214"/>
      <c r="X44" s="210">
        <f>IF(W43="A",$F43*4,(IF(W43="E",$F43*3,(IF(W43="I",$F43*2,(IF(W43="O",$F43*1,(IF(W43="U",0,"")))))))))</f>
      </c>
      <c r="Y44" s="210"/>
      <c r="Z44" s="215"/>
      <c r="AA44" s="216"/>
    </row>
    <row r="45" spans="2:27" ht="11.25" customHeight="1">
      <c r="B45" s="161" t="s">
        <v>24</v>
      </c>
      <c r="C45" s="162"/>
      <c r="D45" s="203"/>
      <c r="E45" s="204"/>
      <c r="F45" s="205"/>
      <c r="G45" s="217"/>
      <c r="H45" s="218"/>
      <c r="I45" s="219"/>
      <c r="J45" s="220"/>
      <c r="K45" s="217"/>
      <c r="L45" s="218"/>
      <c r="M45" s="221"/>
      <c r="N45" s="222"/>
      <c r="O45" s="217"/>
      <c r="P45" s="218"/>
      <c r="Q45" s="221"/>
      <c r="R45" s="222"/>
      <c r="S45" s="217"/>
      <c r="T45" s="218"/>
      <c r="U45" s="221"/>
      <c r="V45" s="222"/>
      <c r="W45" s="217"/>
      <c r="X45" s="218"/>
      <c r="Y45" s="223"/>
      <c r="Z45" s="223"/>
      <c r="AA45" s="224"/>
    </row>
    <row r="46" spans="2:27" ht="11.25" customHeight="1">
      <c r="B46" s="148"/>
      <c r="C46" s="149"/>
      <c r="D46" s="206"/>
      <c r="E46" s="207"/>
      <c r="F46" s="208"/>
      <c r="G46" s="209"/>
      <c r="H46" s="210">
        <f>IF(G45="A",$F45*4,(IF(G45="E",$F45*3,(IF(G45="I",$F45*2,(IF(G45="O",$F45*1,(IF(G45="U",0,"")))))))))</f>
      </c>
      <c r="I46" s="210"/>
      <c r="J46" s="211"/>
      <c r="K46" s="212"/>
      <c r="L46" s="210">
        <f>IF(K45="A",$F45*4,(IF(K45="E",$F45*3,(IF(K45="I",$F45*2,(IF(K45="O",$F45*1,(IF(K45="U",0,"")))))))))</f>
      </c>
      <c r="M46" s="210"/>
      <c r="N46" s="213"/>
      <c r="O46" s="212"/>
      <c r="P46" s="210">
        <f>IF(O45="A",$F45*4,(IF(O45="E",$F45*3,(IF(O45="I",$F45*2,(IF(O45="O",$F45*1,(IF(O45="U",0,"")))))))))</f>
      </c>
      <c r="Q46" s="210"/>
      <c r="R46" s="213"/>
      <c r="S46" s="212"/>
      <c r="T46" s="210">
        <f>IF(S45="A",$F45*4,(IF(S45="E",$F45*3,(IF(S45="I",$F45*2,(IF(S45="O",$F45*1,(IF(S45="U",0,"")))))))))</f>
      </c>
      <c r="U46" s="210"/>
      <c r="V46" s="213"/>
      <c r="W46" s="214"/>
      <c r="X46" s="210">
        <f>IF(W45="A",$F45*4,(IF(W45="E",$F45*3,(IF(W45="I",$F45*2,(IF(W45="O",$F45*1,(IF(W45="U",0,"")))))))))</f>
      </c>
      <c r="Y46" s="210"/>
      <c r="Z46" s="215"/>
      <c r="AA46" s="216"/>
    </row>
    <row r="47" spans="2:27" ht="11.25" customHeight="1">
      <c r="B47" s="161" t="s">
        <v>25</v>
      </c>
      <c r="C47" s="162"/>
      <c r="D47" s="203"/>
      <c r="E47" s="204"/>
      <c r="F47" s="205"/>
      <c r="G47" s="217"/>
      <c r="H47" s="218"/>
      <c r="I47" s="219"/>
      <c r="J47" s="220"/>
      <c r="K47" s="217"/>
      <c r="L47" s="218"/>
      <c r="M47" s="221"/>
      <c r="N47" s="222"/>
      <c r="O47" s="217"/>
      <c r="P47" s="218"/>
      <c r="Q47" s="221"/>
      <c r="R47" s="222"/>
      <c r="S47" s="217"/>
      <c r="T47" s="218"/>
      <c r="U47" s="221"/>
      <c r="V47" s="222"/>
      <c r="W47" s="217"/>
      <c r="X47" s="218"/>
      <c r="Y47" s="223"/>
      <c r="Z47" s="223"/>
      <c r="AA47" s="224"/>
    </row>
    <row r="48" spans="2:27" ht="11.25" customHeight="1">
      <c r="B48" s="177"/>
      <c r="C48" s="178"/>
      <c r="D48" s="225"/>
      <c r="E48" s="226"/>
      <c r="F48" s="227"/>
      <c r="G48" s="228"/>
      <c r="H48" s="210">
        <f>IF(G47="A",$F47*4,(IF(G47="E",$F47*3,(IF(G47="I",$F47*2,(IF(G47="O",$F47*1,(IF(G47="U",0,"")))))))))</f>
      </c>
      <c r="I48" s="210"/>
      <c r="J48" s="229"/>
      <c r="K48" s="230"/>
      <c r="L48" s="210">
        <f>IF(K47="A",$F47*4,(IF(K47="E",$F47*3,(IF(K47="I",$F47*2,(IF(K47="O",$F47*1,(IF(K47="U",0,"")))))))))</f>
      </c>
      <c r="M48" s="210"/>
      <c r="N48" s="231"/>
      <c r="O48" s="230"/>
      <c r="P48" s="210">
        <f>IF(O47="A",$F47*4,(IF(O47="E",$F47*3,(IF(O47="I",$F47*2,(IF(O47="O",$F47*1,(IF(O47="U",0,"")))))))))</f>
      </c>
      <c r="Q48" s="210"/>
      <c r="R48" s="231"/>
      <c r="S48" s="230"/>
      <c r="T48" s="210">
        <f>IF(S47="A",$F47*4,(IF(S47="E",$F47*3,(IF(S47="I",$F47*2,(IF(S47="O",$F47*1,(IF(S47="U",0,"")))))))))</f>
      </c>
      <c r="U48" s="210"/>
      <c r="V48" s="231"/>
      <c r="W48" s="232"/>
      <c r="X48" s="210">
        <f>IF(W47="A",$F47*4,(IF(W47="E",$F47*3,(IF(W47="I",$F47*2,(IF(W47="O",$F47*1,(IF(W47="U",0,"")))))))))</f>
      </c>
      <c r="Y48" s="210"/>
      <c r="Z48" s="233"/>
      <c r="AA48" s="234"/>
    </row>
    <row r="49" spans="2:27" ht="21.75" customHeight="1" thickBot="1">
      <c r="B49" s="235"/>
      <c r="C49" s="236"/>
      <c r="D49" s="237" t="s">
        <v>34</v>
      </c>
      <c r="E49" s="238"/>
      <c r="F49" s="239"/>
      <c r="G49" s="240">
        <f>IF(SUM(G30:I48)=0,"",SUMIF((G30:I48),"&gt;=0",(G30:I48)))</f>
      </c>
      <c r="H49" s="241"/>
      <c r="I49" s="241"/>
      <c r="J49" s="241"/>
      <c r="K49" s="242">
        <f>IF(SUM(K30:M48)=0,"",SUMIF((K30:M48),"&gt;=0",(K30:M48)))</f>
      </c>
      <c r="L49" s="242"/>
      <c r="M49" s="242"/>
      <c r="N49" s="242"/>
      <c r="O49" s="242">
        <f>IF(SUM(O30:Q48)=0,"",SUMIF((O30:Q48),"&gt;=0",(O30:Q48)))</f>
      </c>
      <c r="P49" s="242"/>
      <c r="Q49" s="242"/>
      <c r="R49" s="242"/>
      <c r="S49" s="242">
        <f>IF(SUM(S30:U48)=0,"",SUMIF((S30:U48),"&gt;=0",(S30:U48)))</f>
      </c>
      <c r="T49" s="242"/>
      <c r="U49" s="242"/>
      <c r="V49" s="242"/>
      <c r="W49" s="242">
        <f>IF(SUM(W30:Y48)=0,"",SUMIF((W30:Y48),"&gt;=0",(W30:Y48)))</f>
      </c>
      <c r="X49" s="242"/>
      <c r="Y49" s="242"/>
      <c r="Z49" s="243"/>
      <c r="AA49" s="244"/>
    </row>
    <row r="50" spans="2:27" ht="1.5" customHeight="1" thickTop="1"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7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8"/>
    </row>
    <row r="51" spans="2:27" ht="1.5" customHeight="1">
      <c r="B51" s="249"/>
      <c r="C51" s="250"/>
      <c r="D51" s="250"/>
      <c r="E51" s="250"/>
      <c r="F51" s="250"/>
      <c r="G51" s="250"/>
      <c r="H51" s="250"/>
      <c r="I51" s="250"/>
      <c r="J51" s="250"/>
      <c r="K51" s="250"/>
      <c r="L51" s="251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2"/>
    </row>
    <row r="52" spans="2:27" ht="12" customHeight="1">
      <c r="B52" s="253" t="s">
        <v>35</v>
      </c>
      <c r="C52" s="254"/>
      <c r="D52" s="254"/>
      <c r="E52" s="254"/>
      <c r="F52" s="254"/>
      <c r="G52" s="254"/>
      <c r="H52" s="254"/>
      <c r="I52" s="254"/>
      <c r="J52" s="254"/>
      <c r="K52" s="255"/>
      <c r="L52" s="256" t="s">
        <v>36</v>
      </c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7"/>
    </row>
    <row r="53" spans="2:27" ht="13.5" customHeight="1">
      <c r="B53" s="258" t="s">
        <v>16</v>
      </c>
      <c r="C53" s="259"/>
      <c r="D53" s="260"/>
      <c r="E53" s="261"/>
      <c r="F53" s="261"/>
      <c r="G53" s="261"/>
      <c r="H53" s="261"/>
      <c r="I53" s="261"/>
      <c r="J53" s="261"/>
      <c r="K53" s="262"/>
      <c r="L53" s="263" t="s">
        <v>11</v>
      </c>
      <c r="M53" s="264"/>
      <c r="N53" s="265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7"/>
    </row>
    <row r="54" spans="2:27" ht="13.5" customHeight="1">
      <c r="B54" s="268" t="s">
        <v>17</v>
      </c>
      <c r="C54" s="269"/>
      <c r="D54" s="270"/>
      <c r="E54" s="271"/>
      <c r="F54" s="271"/>
      <c r="G54" s="271"/>
      <c r="H54" s="271"/>
      <c r="I54" s="271"/>
      <c r="J54" s="271"/>
      <c r="K54" s="272"/>
      <c r="L54" s="273" t="s">
        <v>12</v>
      </c>
      <c r="M54" s="274"/>
      <c r="N54" s="150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6"/>
    </row>
    <row r="55" spans="2:27" ht="13.5" customHeight="1">
      <c r="B55" s="268" t="s">
        <v>18</v>
      </c>
      <c r="C55" s="269"/>
      <c r="D55" s="270"/>
      <c r="E55" s="271"/>
      <c r="F55" s="271"/>
      <c r="G55" s="271"/>
      <c r="H55" s="271"/>
      <c r="I55" s="271"/>
      <c r="J55" s="271"/>
      <c r="K55" s="272"/>
      <c r="L55" s="273" t="s">
        <v>13</v>
      </c>
      <c r="M55" s="274"/>
      <c r="N55" s="277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9"/>
    </row>
    <row r="56" spans="2:27" ht="13.5" customHeight="1">
      <c r="B56" s="268" t="s">
        <v>19</v>
      </c>
      <c r="C56" s="269"/>
      <c r="D56" s="270"/>
      <c r="E56" s="271"/>
      <c r="F56" s="271"/>
      <c r="G56" s="271"/>
      <c r="H56" s="271"/>
      <c r="I56" s="271"/>
      <c r="J56" s="271"/>
      <c r="K56" s="272"/>
      <c r="L56" s="273" t="s">
        <v>14</v>
      </c>
      <c r="M56" s="274"/>
      <c r="N56" s="277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9"/>
    </row>
    <row r="57" spans="2:27" ht="13.5" customHeight="1" thickBot="1">
      <c r="B57" s="280" t="s">
        <v>20</v>
      </c>
      <c r="C57" s="281"/>
      <c r="D57" s="282"/>
      <c r="E57" s="283"/>
      <c r="F57" s="283"/>
      <c r="G57" s="283"/>
      <c r="H57" s="283"/>
      <c r="I57" s="283"/>
      <c r="J57" s="283"/>
      <c r="K57" s="284"/>
      <c r="L57" s="285" t="s">
        <v>15</v>
      </c>
      <c r="M57" s="286"/>
      <c r="N57" s="287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9"/>
    </row>
    <row r="58" spans="2:27" ht="2.25" customHeight="1" thickTop="1">
      <c r="B58" s="290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2"/>
    </row>
    <row r="59" spans="2:27" ht="2.25" customHeight="1">
      <c r="B59" s="293"/>
      <c r="C59" s="294"/>
      <c r="D59" s="79"/>
      <c r="E59" s="79"/>
      <c r="F59" s="295"/>
      <c r="G59" s="295"/>
      <c r="H59" s="295"/>
      <c r="I59" s="295"/>
      <c r="J59" s="295"/>
      <c r="K59" s="295"/>
      <c r="L59" s="295"/>
      <c r="M59" s="295"/>
      <c r="N59" s="295"/>
      <c r="O59" s="296" t="s">
        <v>37</v>
      </c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7"/>
    </row>
    <row r="60" spans="2:27" ht="10.5" customHeight="1">
      <c r="B60" s="293"/>
      <c r="C60" s="294"/>
      <c r="D60" s="298"/>
      <c r="E60" s="299"/>
      <c r="F60" s="300" t="s">
        <v>38</v>
      </c>
      <c r="G60" s="301"/>
      <c r="H60" s="301"/>
      <c r="I60" s="301"/>
      <c r="J60" s="301"/>
      <c r="K60" s="301"/>
      <c r="L60" s="301"/>
      <c r="M60" s="301"/>
      <c r="N60" s="301"/>
      <c r="O60" s="302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7"/>
    </row>
    <row r="61" spans="2:27" ht="13.5" customHeight="1">
      <c r="B61" s="293"/>
      <c r="C61" s="303"/>
      <c r="D61" s="303"/>
      <c r="E61" s="304"/>
      <c r="F61" s="305"/>
      <c r="G61" s="306"/>
      <c r="H61" s="306"/>
      <c r="I61" s="306"/>
      <c r="J61" s="306"/>
      <c r="K61" s="306"/>
      <c r="L61" s="306"/>
      <c r="M61" s="306"/>
      <c r="N61" s="307"/>
      <c r="O61" s="308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10"/>
    </row>
    <row r="62" spans="1:32" s="314" customFormat="1" ht="12.75" customHeight="1">
      <c r="A62" s="311"/>
      <c r="B62" s="312"/>
      <c r="C62" s="303"/>
      <c r="D62" s="303"/>
      <c r="E62" s="304"/>
      <c r="F62" s="313" t="s">
        <v>39</v>
      </c>
      <c r="G62" s="313"/>
      <c r="H62" s="313"/>
      <c r="I62" s="313"/>
      <c r="J62" s="313" t="s">
        <v>40</v>
      </c>
      <c r="K62" s="313"/>
      <c r="L62" s="313"/>
      <c r="M62" s="313"/>
      <c r="N62" s="313"/>
      <c r="O62" s="308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124"/>
      <c r="AC62"/>
      <c r="AD62"/>
      <c r="AE62"/>
      <c r="AF62"/>
    </row>
    <row r="63" spans="2:27" ht="13.5" customHeight="1">
      <c r="B63" s="293"/>
      <c r="C63" s="294"/>
      <c r="D63" s="79"/>
      <c r="E63" s="299"/>
      <c r="F63" s="315"/>
      <c r="G63" s="316" t="s">
        <v>41</v>
      </c>
      <c r="H63" s="316" t="s">
        <v>41</v>
      </c>
      <c r="I63" s="316" t="s">
        <v>41</v>
      </c>
      <c r="J63" s="317"/>
      <c r="K63" s="317"/>
      <c r="L63" s="316" t="s">
        <v>42</v>
      </c>
      <c r="M63" s="316" t="s">
        <v>43</v>
      </c>
      <c r="N63" s="316" t="s">
        <v>43</v>
      </c>
      <c r="O63" s="308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10"/>
    </row>
    <row r="64" spans="2:27" ht="13.5" customHeight="1">
      <c r="B64" s="293"/>
      <c r="C64" s="294"/>
      <c r="D64" s="79"/>
      <c r="E64" s="299"/>
      <c r="F64" s="318"/>
      <c r="G64" s="316" t="s">
        <v>44</v>
      </c>
      <c r="H64" s="316" t="s">
        <v>44</v>
      </c>
      <c r="I64" s="316" t="s">
        <v>44</v>
      </c>
      <c r="J64" s="319"/>
      <c r="K64" s="319"/>
      <c r="L64" s="316" t="s">
        <v>45</v>
      </c>
      <c r="M64" s="316" t="s">
        <v>45</v>
      </c>
      <c r="N64" s="316" t="s">
        <v>45</v>
      </c>
      <c r="O64" s="308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10"/>
    </row>
    <row r="65" spans="2:27" ht="13.5" customHeight="1">
      <c r="B65" s="293"/>
      <c r="C65" s="294"/>
      <c r="D65" s="79"/>
      <c r="E65" s="299"/>
      <c r="F65" s="320"/>
      <c r="G65" s="316" t="s">
        <v>46</v>
      </c>
      <c r="H65" s="316" t="s">
        <v>46</v>
      </c>
      <c r="I65" s="316" t="s">
        <v>46</v>
      </c>
      <c r="J65" s="321"/>
      <c r="K65" s="321"/>
      <c r="L65" s="316" t="s">
        <v>47</v>
      </c>
      <c r="M65" s="316" t="s">
        <v>47</v>
      </c>
      <c r="N65" s="316" t="s">
        <v>47</v>
      </c>
      <c r="O65" s="308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10"/>
    </row>
    <row r="66" spans="2:27" ht="13.5" customHeight="1">
      <c r="B66" s="293"/>
      <c r="C66" s="322"/>
      <c r="D66" s="323"/>
      <c r="E66" s="299"/>
      <c r="F66" s="324"/>
      <c r="G66" s="316" t="s">
        <v>43</v>
      </c>
      <c r="H66" s="316" t="s">
        <v>43</v>
      </c>
      <c r="I66" s="316" t="s">
        <v>43</v>
      </c>
      <c r="J66" s="325"/>
      <c r="K66" s="325"/>
      <c r="L66" s="316" t="s">
        <v>48</v>
      </c>
      <c r="M66" s="316" t="s">
        <v>48</v>
      </c>
      <c r="N66" s="316" t="s">
        <v>48</v>
      </c>
      <c r="O66" s="326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10"/>
    </row>
    <row r="67" spans="2:27" ht="9.75" customHeight="1" thickBot="1">
      <c r="B67" s="328"/>
      <c r="C67" s="329"/>
      <c r="D67" s="330"/>
      <c r="E67" s="330"/>
      <c r="F67" s="331"/>
      <c r="G67" s="331"/>
      <c r="H67" s="331"/>
      <c r="I67" s="331"/>
      <c r="J67" s="331"/>
      <c r="K67" s="331"/>
      <c r="L67" s="331"/>
      <c r="M67" s="331"/>
      <c r="N67" s="331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3"/>
    </row>
    <row r="68" spans="2:26" ht="12.75">
      <c r="B68" s="334" t="s">
        <v>49</v>
      </c>
      <c r="Z68" s="335" t="s">
        <v>50</v>
      </c>
    </row>
    <row r="73" ht="12.75">
      <c r="P73" s="79"/>
    </row>
  </sheetData>
  <mergeCells count="313">
    <mergeCell ref="W17:AA17"/>
    <mergeCell ref="W18:AA18"/>
    <mergeCell ref="W20:AA20"/>
    <mergeCell ref="W21:AA21"/>
    <mergeCell ref="W19:AA19"/>
    <mergeCell ref="L48:M48"/>
    <mergeCell ref="G10:J10"/>
    <mergeCell ref="O10:R10"/>
    <mergeCell ref="W15:AA15"/>
    <mergeCell ref="W16:AA16"/>
    <mergeCell ref="G14:J14"/>
    <mergeCell ref="K14:N14"/>
    <mergeCell ref="O14:R14"/>
    <mergeCell ref="W13:AA13"/>
    <mergeCell ref="W14:AA14"/>
    <mergeCell ref="L46:M46"/>
    <mergeCell ref="K45:L45"/>
    <mergeCell ref="P44:Q44"/>
    <mergeCell ref="G49:J49"/>
    <mergeCell ref="K49:N49"/>
    <mergeCell ref="O45:P45"/>
    <mergeCell ref="G47:H47"/>
    <mergeCell ref="K47:L47"/>
    <mergeCell ref="P46:Q46"/>
    <mergeCell ref="H48:I48"/>
    <mergeCell ref="B49:C49"/>
    <mergeCell ref="L52:AA52"/>
    <mergeCell ref="W49:Z49"/>
    <mergeCell ref="B2:E5"/>
    <mergeCell ref="G8:AA8"/>
    <mergeCell ref="G6:AA6"/>
    <mergeCell ref="F5:AA5"/>
    <mergeCell ref="B8:E8"/>
    <mergeCell ref="B6:E6"/>
    <mergeCell ref="B7:E7"/>
    <mergeCell ref="F2:G2"/>
    <mergeCell ref="F3:G3"/>
    <mergeCell ref="K43:L43"/>
    <mergeCell ref="P40:Q40"/>
    <mergeCell ref="G15:J15"/>
    <mergeCell ref="F33:F34"/>
    <mergeCell ref="G9:AA9"/>
    <mergeCell ref="W10:AA10"/>
    <mergeCell ref="W11:AA11"/>
    <mergeCell ref="W12:AA12"/>
    <mergeCell ref="B33:C34"/>
    <mergeCell ref="D39:E40"/>
    <mergeCell ref="D41:E42"/>
    <mergeCell ref="D47:E48"/>
    <mergeCell ref="B43:C44"/>
    <mergeCell ref="B45:C46"/>
    <mergeCell ref="D45:E46"/>
    <mergeCell ref="B35:C36"/>
    <mergeCell ref="B37:C38"/>
    <mergeCell ref="H44:I44"/>
    <mergeCell ref="H46:I46"/>
    <mergeCell ref="G45:H45"/>
    <mergeCell ref="G43:H43"/>
    <mergeCell ref="F47:F48"/>
    <mergeCell ref="B13:C13"/>
    <mergeCell ref="D13:F13"/>
    <mergeCell ref="B47:C48"/>
    <mergeCell ref="B15:C15"/>
    <mergeCell ref="B16:C16"/>
    <mergeCell ref="B17:C17"/>
    <mergeCell ref="B18:C18"/>
    <mergeCell ref="B39:C40"/>
    <mergeCell ref="B41:C42"/>
    <mergeCell ref="B31:C32"/>
    <mergeCell ref="B27:E28"/>
    <mergeCell ref="B21:C21"/>
    <mergeCell ref="B22:C22"/>
    <mergeCell ref="D21:F21"/>
    <mergeCell ref="B23:AA23"/>
    <mergeCell ref="S21:V21"/>
    <mergeCell ref="W28:AA28"/>
    <mergeCell ref="G29:H29"/>
    <mergeCell ref="W22:AA22"/>
    <mergeCell ref="K20:N20"/>
    <mergeCell ref="G19:J19"/>
    <mergeCell ref="K19:N19"/>
    <mergeCell ref="B29:C30"/>
    <mergeCell ref="B19:C19"/>
    <mergeCell ref="B20:C20"/>
    <mergeCell ref="D20:F20"/>
    <mergeCell ref="K28:N28"/>
    <mergeCell ref="H30:I30"/>
    <mergeCell ref="D17:F17"/>
    <mergeCell ref="D18:F18"/>
    <mergeCell ref="D19:F19"/>
    <mergeCell ref="G21:J21"/>
    <mergeCell ref="O11:R11"/>
    <mergeCell ref="O12:R12"/>
    <mergeCell ref="O13:R13"/>
    <mergeCell ref="O21:R21"/>
    <mergeCell ref="O19:R19"/>
    <mergeCell ref="O20:R20"/>
    <mergeCell ref="G13:J13"/>
    <mergeCell ref="O17:R17"/>
    <mergeCell ref="K15:N15"/>
    <mergeCell ref="K18:N18"/>
    <mergeCell ref="G16:J16"/>
    <mergeCell ref="K16:N16"/>
    <mergeCell ref="K17:N17"/>
    <mergeCell ref="Q4:R4"/>
    <mergeCell ref="P7:Q7"/>
    <mergeCell ref="G7:O7"/>
    <mergeCell ref="R7:Z7"/>
    <mergeCell ref="H4:P4"/>
    <mergeCell ref="S4:V4"/>
    <mergeCell ref="X4:Z4"/>
    <mergeCell ref="F4:G4"/>
    <mergeCell ref="S10:V10"/>
    <mergeCell ref="O18:R18"/>
    <mergeCell ref="O15:R15"/>
    <mergeCell ref="S15:V15"/>
    <mergeCell ref="S11:V11"/>
    <mergeCell ref="S12:V12"/>
    <mergeCell ref="S13:V13"/>
    <mergeCell ref="S16:V16"/>
    <mergeCell ref="S17:V17"/>
    <mergeCell ref="S14:V14"/>
    <mergeCell ref="S22:V22"/>
    <mergeCell ref="O28:R28"/>
    <mergeCell ref="S28:V28"/>
    <mergeCell ref="O22:R22"/>
    <mergeCell ref="X30:Y30"/>
    <mergeCell ref="S18:V18"/>
    <mergeCell ref="O16:R16"/>
    <mergeCell ref="S20:V20"/>
    <mergeCell ref="G27:AA27"/>
    <mergeCell ref="L25:M25"/>
    <mergeCell ref="B24:AA24"/>
    <mergeCell ref="G25:K25"/>
    <mergeCell ref="W29:X29"/>
    <mergeCell ref="S19:V19"/>
    <mergeCell ref="O33:P33"/>
    <mergeCell ref="S31:T31"/>
    <mergeCell ref="W33:X33"/>
    <mergeCell ref="S33:T33"/>
    <mergeCell ref="X32:Y32"/>
    <mergeCell ref="T32:U32"/>
    <mergeCell ref="W31:X31"/>
    <mergeCell ref="P32:Q32"/>
    <mergeCell ref="P36:Q36"/>
    <mergeCell ref="P34:Q34"/>
    <mergeCell ref="O35:P35"/>
    <mergeCell ref="X36:Y36"/>
    <mergeCell ref="X34:Y34"/>
    <mergeCell ref="T36:U36"/>
    <mergeCell ref="S35:T35"/>
    <mergeCell ref="T34:U34"/>
    <mergeCell ref="W35:X35"/>
    <mergeCell ref="O39:P39"/>
    <mergeCell ref="S39:T39"/>
    <mergeCell ref="W39:X39"/>
    <mergeCell ref="W41:X41"/>
    <mergeCell ref="S41:T41"/>
    <mergeCell ref="O41:P41"/>
    <mergeCell ref="X40:Y40"/>
    <mergeCell ref="P42:Q42"/>
    <mergeCell ref="L44:M44"/>
    <mergeCell ref="T46:U46"/>
    <mergeCell ref="G31:H31"/>
    <mergeCell ref="O43:P43"/>
    <mergeCell ref="G37:H37"/>
    <mergeCell ref="G39:H39"/>
    <mergeCell ref="K39:L39"/>
    <mergeCell ref="H38:I38"/>
    <mergeCell ref="L38:M38"/>
    <mergeCell ref="T38:U38"/>
    <mergeCell ref="X38:Y38"/>
    <mergeCell ref="T40:U40"/>
    <mergeCell ref="W37:X37"/>
    <mergeCell ref="S37:T37"/>
    <mergeCell ref="X46:Y46"/>
    <mergeCell ref="T44:U44"/>
    <mergeCell ref="X44:Y44"/>
    <mergeCell ref="X42:Y42"/>
    <mergeCell ref="W45:X45"/>
    <mergeCell ref="S45:T45"/>
    <mergeCell ref="W43:X43"/>
    <mergeCell ref="S43:T43"/>
    <mergeCell ref="T42:U42"/>
    <mergeCell ref="L40:M40"/>
    <mergeCell ref="L42:M42"/>
    <mergeCell ref="K35:L35"/>
    <mergeCell ref="K41:L41"/>
    <mergeCell ref="K37:L37"/>
    <mergeCell ref="H36:I36"/>
    <mergeCell ref="L32:M32"/>
    <mergeCell ref="L34:M34"/>
    <mergeCell ref="L36:M36"/>
    <mergeCell ref="K33:L33"/>
    <mergeCell ref="H34:I34"/>
    <mergeCell ref="G33:H33"/>
    <mergeCell ref="H42:I42"/>
    <mergeCell ref="F45:F46"/>
    <mergeCell ref="D43:E44"/>
    <mergeCell ref="D33:E34"/>
    <mergeCell ref="D35:E36"/>
    <mergeCell ref="D37:E38"/>
    <mergeCell ref="F41:F42"/>
    <mergeCell ref="G41:H41"/>
    <mergeCell ref="F35:F36"/>
    <mergeCell ref="F43:F44"/>
    <mergeCell ref="F37:F38"/>
    <mergeCell ref="B55:C55"/>
    <mergeCell ref="L55:M55"/>
    <mergeCell ref="D55:K55"/>
    <mergeCell ref="L53:M53"/>
    <mergeCell ref="L54:M54"/>
    <mergeCell ref="D53:K53"/>
    <mergeCell ref="D54:K54"/>
    <mergeCell ref="F39:F40"/>
    <mergeCell ref="B54:C54"/>
    <mergeCell ref="C62:E62"/>
    <mergeCell ref="D57:K57"/>
    <mergeCell ref="B56:C56"/>
    <mergeCell ref="B57:C57"/>
    <mergeCell ref="F62:I62"/>
    <mergeCell ref="N56:AA56"/>
    <mergeCell ref="C61:E61"/>
    <mergeCell ref="N57:AA57"/>
    <mergeCell ref="L57:M57"/>
    <mergeCell ref="L56:M56"/>
    <mergeCell ref="F60:N61"/>
    <mergeCell ref="O61:Z61"/>
    <mergeCell ref="D56:K56"/>
    <mergeCell ref="H3:P3"/>
    <mergeCell ref="S3:Z3"/>
    <mergeCell ref="H2:N2"/>
    <mergeCell ref="O2:R2"/>
    <mergeCell ref="Q3:R3"/>
    <mergeCell ref="S2:Z2"/>
    <mergeCell ref="G12:J12"/>
    <mergeCell ref="K12:N12"/>
    <mergeCell ref="N55:AA55"/>
    <mergeCell ref="X48:Y48"/>
    <mergeCell ref="W47:X47"/>
    <mergeCell ref="O47:P47"/>
    <mergeCell ref="S47:T47"/>
    <mergeCell ref="P48:Q48"/>
    <mergeCell ref="N54:AA54"/>
    <mergeCell ref="S49:V49"/>
    <mergeCell ref="D11:F11"/>
    <mergeCell ref="D12:F12"/>
    <mergeCell ref="B11:C11"/>
    <mergeCell ref="B12:C12"/>
    <mergeCell ref="K10:N10"/>
    <mergeCell ref="G11:J11"/>
    <mergeCell ref="K11:N11"/>
    <mergeCell ref="B26:AA26"/>
    <mergeCell ref="B25:C25"/>
    <mergeCell ref="D14:F14"/>
    <mergeCell ref="B14:C14"/>
    <mergeCell ref="D15:F15"/>
    <mergeCell ref="D16:F16"/>
    <mergeCell ref="B9:F10"/>
    <mergeCell ref="K31:L31"/>
    <mergeCell ref="N25:T25"/>
    <mergeCell ref="L30:M30"/>
    <mergeCell ref="P30:Q30"/>
    <mergeCell ref="K29:L29"/>
    <mergeCell ref="O29:P29"/>
    <mergeCell ref="S29:T29"/>
    <mergeCell ref="O31:P31"/>
    <mergeCell ref="D31:E32"/>
    <mergeCell ref="G28:J28"/>
    <mergeCell ref="G35:H35"/>
    <mergeCell ref="H32:I32"/>
    <mergeCell ref="F29:F30"/>
    <mergeCell ref="F31:F32"/>
    <mergeCell ref="L66:N66"/>
    <mergeCell ref="D22:F22"/>
    <mergeCell ref="G18:J18"/>
    <mergeCell ref="G17:J17"/>
    <mergeCell ref="K21:N21"/>
    <mergeCell ref="G20:J20"/>
    <mergeCell ref="G22:J22"/>
    <mergeCell ref="K22:N22"/>
    <mergeCell ref="H40:I40"/>
    <mergeCell ref="D29:E30"/>
    <mergeCell ref="O65:Z65"/>
    <mergeCell ref="O66:Z66"/>
    <mergeCell ref="O67:Z67"/>
    <mergeCell ref="U25:V25"/>
    <mergeCell ref="W25:Z25"/>
    <mergeCell ref="O59:AA60"/>
    <mergeCell ref="T48:U48"/>
    <mergeCell ref="O49:R49"/>
    <mergeCell ref="N53:AA53"/>
    <mergeCell ref="P38:Q38"/>
    <mergeCell ref="O63:Z63"/>
    <mergeCell ref="O64:Z64"/>
    <mergeCell ref="K13:N13"/>
    <mergeCell ref="O37:P37"/>
    <mergeCell ref="B52:K52"/>
    <mergeCell ref="B53:C53"/>
    <mergeCell ref="G63:I63"/>
    <mergeCell ref="O62:Z62"/>
    <mergeCell ref="J62:N62"/>
    <mergeCell ref="T30:U30"/>
    <mergeCell ref="G65:I65"/>
    <mergeCell ref="G66:I66"/>
    <mergeCell ref="J63:K63"/>
    <mergeCell ref="L63:N63"/>
    <mergeCell ref="J64:K64"/>
    <mergeCell ref="L64:N64"/>
    <mergeCell ref="J65:K65"/>
    <mergeCell ref="L65:N65"/>
    <mergeCell ref="J66:K66"/>
    <mergeCell ref="G64:I64"/>
  </mergeCells>
  <conditionalFormatting sqref="K15:N15">
    <cfRule type="expression" priority="1" dxfId="0" stopIfTrue="1">
      <formula>0&lt;($Q$12-$N$12)/$N$12&lt;=0.1</formula>
    </cfRule>
  </conditionalFormatting>
  <conditionalFormatting sqref="G14:J14 G12:N12 G13:R13 W13:Z13">
    <cfRule type="expression" priority="2" dxfId="0" stopIfTrue="1">
      <formula>0&lt;($Q$12-$N$12)/$N$12&lt;0.1</formula>
    </cfRule>
  </conditionalFormatting>
  <printOptions horizontalCentered="1"/>
  <pageMargins left="0.44" right="0.25" top="0.34" bottom="0.1" header="0.1" footer="0"/>
  <pageSetup fitToHeight="1" fitToWidth="1" horizontalDpi="300" verticalDpi="3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 Performance Concepts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 Performance Concepts</dc:creator>
  <cp:keywords/>
  <dc:description/>
  <cp:lastModifiedBy>High Performance Concepts</cp:lastModifiedBy>
  <dcterms:created xsi:type="dcterms:W3CDTF">2007-11-29T17:44:09Z</dcterms:created>
  <dcterms:modified xsi:type="dcterms:W3CDTF">2007-11-29T17:44:21Z</dcterms:modified>
  <cp:category/>
  <cp:version/>
  <cp:contentType/>
  <cp:contentStatus/>
</cp:coreProperties>
</file>