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96" yWindow="96" windowWidth="9360" windowHeight="4836" activeTab="1"/>
  </bookViews>
  <sheets>
    <sheet name="Blank" sheetId="5" r:id="rId1"/>
    <sheet name="Example" sheetId="1" r:id="rId2"/>
  </sheets>
  <calcPr calcId="125725"/>
</workbook>
</file>

<file path=xl/calcChain.xml><?xml version="1.0" encoding="utf-8"?>
<calcChain xmlns="http://schemas.openxmlformats.org/spreadsheetml/2006/main">
  <c r="H28" i="5"/>
  <c r="H26"/>
  <c r="H30"/>
  <c r="H32"/>
  <c r="H18"/>
  <c r="H20"/>
  <c r="H22"/>
  <c r="H24"/>
  <c r="F28"/>
  <c r="F26"/>
  <c r="F30"/>
  <c r="F32"/>
  <c r="F18"/>
  <c r="F20"/>
  <c r="F22"/>
  <c r="F24"/>
  <c r="D28"/>
  <c r="D26"/>
  <c r="D30"/>
  <c r="D32"/>
  <c r="D18"/>
  <c r="D20"/>
  <c r="D22"/>
  <c r="D24"/>
  <c r="D56"/>
  <c r="F56"/>
  <c r="H56"/>
  <c r="J56"/>
  <c r="L56"/>
  <c r="L54"/>
  <c r="J54"/>
  <c r="H54"/>
  <c r="F54"/>
  <c r="D54"/>
  <c r="D52"/>
  <c r="F52"/>
  <c r="H52"/>
  <c r="J52"/>
  <c r="L52"/>
  <c r="L50"/>
  <c r="J50"/>
  <c r="H50"/>
  <c r="F50"/>
  <c r="D50"/>
  <c r="D48"/>
  <c r="F48"/>
  <c r="H48"/>
  <c r="J48"/>
  <c r="L48"/>
  <c r="L46"/>
  <c r="J46"/>
  <c r="H46"/>
  <c r="F46"/>
  <c r="D46"/>
  <c r="D44"/>
  <c r="F44"/>
  <c r="H44"/>
  <c r="J44"/>
  <c r="L44"/>
  <c r="L42"/>
  <c r="J42"/>
  <c r="H42"/>
  <c r="F42"/>
  <c r="D42"/>
  <c r="L40"/>
  <c r="J40"/>
  <c r="H40"/>
  <c r="F40"/>
  <c r="D40"/>
  <c r="D38"/>
  <c r="F38"/>
  <c r="H38"/>
  <c r="J38"/>
  <c r="L38"/>
  <c r="L36"/>
  <c r="J36"/>
  <c r="H36"/>
  <c r="F36"/>
  <c r="D36"/>
  <c r="D34"/>
  <c r="F34"/>
  <c r="H34"/>
  <c r="J34"/>
  <c r="L34"/>
  <c r="L32"/>
  <c r="J32"/>
  <c r="J30"/>
  <c r="L30"/>
  <c r="L28"/>
  <c r="J28"/>
  <c r="L26"/>
  <c r="J26"/>
  <c r="L24"/>
  <c r="J24"/>
  <c r="L22"/>
  <c r="J22"/>
  <c r="L20"/>
  <c r="J20"/>
  <c r="L18"/>
  <c r="J18"/>
  <c r="H28" i="1"/>
  <c r="H26"/>
  <c r="H30"/>
  <c r="H32"/>
  <c r="H18"/>
  <c r="H20"/>
  <c r="H22"/>
  <c r="H24"/>
  <c r="H57"/>
  <c r="F28"/>
  <c r="F26"/>
  <c r="F30"/>
  <c r="F32"/>
  <c r="F18"/>
  <c r="F20"/>
  <c r="F22"/>
  <c r="F24"/>
  <c r="F57" s="1"/>
  <c r="D28"/>
  <c r="D26"/>
  <c r="D30"/>
  <c r="D32"/>
  <c r="D18"/>
  <c r="D20"/>
  <c r="D22"/>
  <c r="D57" s="1"/>
  <c r="D24"/>
  <c r="D56"/>
  <c r="F56"/>
  <c r="H56"/>
  <c r="J56"/>
  <c r="L56"/>
  <c r="L54"/>
  <c r="J54"/>
  <c r="H54"/>
  <c r="F54"/>
  <c r="D54"/>
  <c r="D52"/>
  <c r="F52"/>
  <c r="H52"/>
  <c r="J52"/>
  <c r="L52"/>
  <c r="L50"/>
  <c r="J50"/>
  <c r="H50"/>
  <c r="F50"/>
  <c r="D50"/>
  <c r="D48"/>
  <c r="F48"/>
  <c r="H48"/>
  <c r="J48"/>
  <c r="L48"/>
  <c r="L46"/>
  <c r="J46"/>
  <c r="H46"/>
  <c r="F46"/>
  <c r="D46"/>
  <c r="D44"/>
  <c r="F44"/>
  <c r="H44"/>
  <c r="J44"/>
  <c r="L44"/>
  <c r="L42"/>
  <c r="J42"/>
  <c r="H42"/>
  <c r="F42"/>
  <c r="D42"/>
  <c r="L40"/>
  <c r="J40"/>
  <c r="H40"/>
  <c r="F40"/>
  <c r="D40"/>
  <c r="D38"/>
  <c r="F38"/>
  <c r="H38"/>
  <c r="J38"/>
  <c r="L38"/>
  <c r="L36"/>
  <c r="J36"/>
  <c r="H36"/>
  <c r="F36"/>
  <c r="D36"/>
  <c r="D34"/>
  <c r="F34"/>
  <c r="H34"/>
  <c r="J34"/>
  <c r="L34"/>
  <c r="L32"/>
  <c r="J32"/>
  <c r="J30"/>
  <c r="L30"/>
  <c r="L28"/>
  <c r="J28"/>
  <c r="L26"/>
  <c r="J26"/>
  <c r="L24"/>
  <c r="J24"/>
  <c r="L22"/>
  <c r="J22"/>
  <c r="L20"/>
  <c r="J20"/>
  <c r="L18"/>
  <c r="J18"/>
</calcChain>
</file>

<file path=xl/sharedStrings.xml><?xml version="1.0" encoding="utf-8"?>
<sst xmlns="http://schemas.openxmlformats.org/spreadsheetml/2006/main" count="105" uniqueCount="51">
  <si>
    <t>EVALUATING ALTERNATIVES</t>
  </si>
  <si>
    <t>COSTS:</t>
  </si>
  <si>
    <t xml:space="preserve">    Plant</t>
  </si>
  <si>
    <t>Main</t>
  </si>
  <si>
    <t>Project</t>
  </si>
  <si>
    <t>C-203</t>
  </si>
  <si>
    <t xml:space="preserve">    By</t>
  </si>
  <si>
    <t>KDG</t>
  </si>
  <si>
    <t>With</t>
  </si>
  <si>
    <t>Team</t>
  </si>
  <si>
    <t xml:space="preserve">    Date</t>
  </si>
  <si>
    <t>5/14</t>
  </si>
  <si>
    <t>Sheet</t>
  </si>
  <si>
    <t>of</t>
  </si>
  <si>
    <t>INTANGIBLES:</t>
  </si>
  <si>
    <t xml:space="preserve">       Description of Alternatives:</t>
  </si>
  <si>
    <t xml:space="preserve">A. </t>
  </si>
  <si>
    <t>"Manual" Cell.  Existing Equipment.</t>
  </si>
  <si>
    <t xml:space="preserve">B. </t>
  </si>
  <si>
    <t>New CNC Mill.  U-shaped Flow.</t>
  </si>
  <si>
    <t xml:space="preserve">C. </t>
  </si>
  <si>
    <t>New CNC Mill.  Straight-thru Flow.</t>
  </si>
  <si>
    <t xml:space="preserve">D. </t>
  </si>
  <si>
    <t xml:space="preserve">E. </t>
  </si>
  <si>
    <t>ALTERNATIVE</t>
  </si>
  <si>
    <t>FACTOR / CONSIDERATION</t>
  </si>
  <si>
    <t>WT.</t>
  </si>
  <si>
    <t>A</t>
  </si>
  <si>
    <t>B</t>
  </si>
  <si>
    <t>C</t>
  </si>
  <si>
    <t>D</t>
  </si>
  <si>
    <t>E</t>
  </si>
  <si>
    <t>I</t>
  </si>
  <si>
    <t>Reduced materials handling</t>
  </si>
  <si>
    <t>Shorter thru-put time</t>
  </si>
  <si>
    <t>Fewer spot shortages</t>
  </si>
  <si>
    <t>Better quality</t>
  </si>
  <si>
    <t>Ease of effective supervision</t>
  </si>
  <si>
    <t>O</t>
  </si>
  <si>
    <t>Ease of installation</t>
  </si>
  <si>
    <t>Acceptance by employees</t>
  </si>
  <si>
    <t>Utilization of space</t>
  </si>
  <si>
    <t>Total</t>
  </si>
  <si>
    <t>Reference Notes:</t>
  </si>
  <si>
    <t>a.</t>
  </si>
  <si>
    <t>Target is 4 hours or less.</t>
  </si>
  <si>
    <t xml:space="preserve">   d.</t>
  </si>
  <si>
    <t>b.</t>
  </si>
  <si>
    <t xml:space="preserve">   e.</t>
  </si>
  <si>
    <t>c.</t>
  </si>
  <si>
    <t xml:space="preserve">   f.</t>
  </si>
</sst>
</file>

<file path=xl/styles.xml><?xml version="1.0" encoding="utf-8"?>
<styleSheet xmlns="http://schemas.openxmlformats.org/spreadsheetml/2006/main">
  <fonts count="20">
    <font>
      <sz val="10"/>
      <name val="Helvetica"/>
    </font>
    <font>
      <i/>
      <sz val="10"/>
      <name val="Helvetica"/>
    </font>
    <font>
      <sz val="10"/>
      <name val="Helvetica"/>
    </font>
    <font>
      <sz val="11"/>
      <name val="Helvetica"/>
    </font>
    <font>
      <sz val="9"/>
      <name val="Helvetica"/>
    </font>
    <font>
      <sz val="8"/>
      <name val="Helvetica"/>
    </font>
    <font>
      <sz val="14"/>
      <name val="Helvetica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8"/>
      <name val="Times New Roman"/>
      <family val="1"/>
    </font>
    <font>
      <sz val="12"/>
      <name val="Helvetica"/>
    </font>
    <font>
      <i/>
      <sz val="10"/>
      <name val="Times New Roman"/>
      <family val="1"/>
    </font>
    <font>
      <i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0" xfId="0" applyFont="1" applyAlignment="1">
      <alignment horizontal="center"/>
    </xf>
    <xf numFmtId="0" fontId="4" fillId="0" borderId="0" xfId="0" applyFont="1" applyBorder="1"/>
    <xf numFmtId="0" fontId="4" fillId="0" borderId="1" xfId="0" applyFont="1" applyBorder="1"/>
    <xf numFmtId="0" fontId="1" fillId="0" borderId="1" xfId="0" applyFont="1" applyBorder="1"/>
    <xf numFmtId="0" fontId="0" fillId="0" borderId="2" xfId="0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7" fillId="0" borderId="1" xfId="0" applyFont="1" applyBorder="1"/>
    <xf numFmtId="0" fontId="8" fillId="0" borderId="1" xfId="0" applyFont="1" applyBorder="1"/>
    <xf numFmtId="16" fontId="8" fillId="0" borderId="1" xfId="0" quotePrefix="1" applyNumberFormat="1" applyFont="1" applyBorder="1"/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6" fillId="0" borderId="0" xfId="0" applyFont="1" applyBorder="1" applyAlignment="1">
      <alignment horizontal="left"/>
    </xf>
    <xf numFmtId="0" fontId="4" fillId="0" borderId="3" xfId="0" applyFont="1" applyBorder="1"/>
    <xf numFmtId="0" fontId="4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 applyAlignment="1"/>
    <xf numFmtId="0" fontId="0" fillId="0" borderId="7" xfId="0" applyBorder="1" applyAlignment="1">
      <alignment horizontal="centerContinuous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3" fillId="0" borderId="9" xfId="0" applyFont="1" applyBorder="1" applyAlignment="1">
      <alignment vertical="center"/>
    </xf>
    <xf numFmtId="3" fontId="7" fillId="0" borderId="9" xfId="0" applyNumberFormat="1" applyFont="1" applyBorder="1" applyAlignment="1">
      <alignment horizontal="centerContinuous" vertical="center"/>
    </xf>
    <xf numFmtId="3" fontId="7" fillId="0" borderId="10" xfId="0" applyNumberFormat="1" applyFont="1" applyBorder="1" applyAlignment="1">
      <alignment horizontal="centerContinuous" vertical="center"/>
    </xf>
    <xf numFmtId="3" fontId="7" fillId="0" borderId="9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horizontal="centerContinuous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3" fillId="0" borderId="9" xfId="0" applyFont="1" applyBorder="1"/>
    <xf numFmtId="0" fontId="3" fillId="0" borderId="2" xfId="0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3" fontId="7" fillId="0" borderId="13" xfId="0" applyNumberFormat="1" applyFont="1" applyBorder="1" applyAlignment="1">
      <alignment horizontal="centerContinuous" vertical="center"/>
    </xf>
    <xf numFmtId="3" fontId="7" fillId="0" borderId="13" xfId="0" applyNumberFormat="1" applyFont="1" applyBorder="1" applyAlignment="1">
      <alignment vertical="center"/>
    </xf>
    <xf numFmtId="0" fontId="4" fillId="0" borderId="8" xfId="0" applyFont="1" applyBorder="1"/>
    <xf numFmtId="0" fontId="11" fillId="0" borderId="14" xfId="0" applyFont="1" applyBorder="1" applyAlignment="1">
      <alignment horizontal="center"/>
    </xf>
    <xf numFmtId="0" fontId="11" fillId="0" borderId="7" xfId="0" applyFont="1" applyBorder="1"/>
    <xf numFmtId="0" fontId="11" fillId="0" borderId="15" xfId="0" applyFont="1" applyBorder="1" applyAlignment="1">
      <alignment horizontal="center"/>
    </xf>
    <xf numFmtId="0" fontId="11" fillId="0" borderId="8" xfId="0" applyFont="1" applyBorder="1"/>
    <xf numFmtId="3" fontId="11" fillId="0" borderId="16" xfId="0" applyNumberFormat="1" applyFont="1" applyBorder="1" applyAlignment="1">
      <alignment horizontal="centerContinuous"/>
    </xf>
    <xf numFmtId="3" fontId="11" fillId="0" borderId="17" xfId="0" applyNumberFormat="1" applyFont="1" applyBorder="1" applyAlignment="1">
      <alignment horizontal="centerContinuous"/>
    </xf>
    <xf numFmtId="3" fontId="11" fillId="0" borderId="18" xfId="0" applyNumberFormat="1" applyFont="1" applyBorder="1" applyAlignment="1">
      <alignment horizontal="centerContinuous"/>
    </xf>
    <xf numFmtId="3" fontId="11" fillId="0" borderId="18" xfId="0" applyNumberFormat="1" applyFont="1" applyBorder="1" applyAlignment="1"/>
    <xf numFmtId="3" fontId="11" fillId="0" borderId="17" xfId="0" applyNumberFormat="1" applyFont="1" applyBorder="1" applyAlignment="1"/>
    <xf numFmtId="3" fontId="11" fillId="0" borderId="19" xfId="0" applyNumberFormat="1" applyFont="1" applyBorder="1" applyAlignment="1">
      <alignment horizontal="centerContinuous"/>
    </xf>
    <xf numFmtId="0" fontId="11" fillId="0" borderId="20" xfId="0" applyFont="1" applyBorder="1" applyAlignment="1">
      <alignment horizontal="center"/>
    </xf>
    <xf numFmtId="0" fontId="11" fillId="0" borderId="21" xfId="0" applyFont="1" applyBorder="1"/>
    <xf numFmtId="0" fontId="11" fillId="0" borderId="22" xfId="0" applyFont="1" applyBorder="1" applyAlignment="1">
      <alignment horizontal="center"/>
    </xf>
    <xf numFmtId="0" fontId="11" fillId="0" borderId="23" xfId="0" applyFont="1" applyBorder="1"/>
    <xf numFmtId="3" fontId="11" fillId="0" borderId="6" xfId="0" applyNumberFormat="1" applyFont="1" applyBorder="1" applyAlignment="1">
      <alignment horizontal="centerContinuous"/>
    </xf>
    <xf numFmtId="3" fontId="11" fillId="0" borderId="1" xfId="0" applyNumberFormat="1" applyFont="1" applyBorder="1" applyAlignment="1">
      <alignment horizontal="centerContinuous"/>
    </xf>
    <xf numFmtId="3" fontId="11" fillId="0" borderId="12" xfId="0" applyNumberFormat="1" applyFont="1" applyBorder="1" applyAlignment="1">
      <alignment horizontal="centerContinuous"/>
    </xf>
    <xf numFmtId="3" fontId="11" fillId="0" borderId="12" xfId="0" applyNumberFormat="1" applyFont="1" applyBorder="1" applyAlignment="1"/>
    <xf numFmtId="3" fontId="11" fillId="0" borderId="1" xfId="0" applyNumberFormat="1" applyFont="1" applyBorder="1" applyAlignment="1"/>
    <xf numFmtId="3" fontId="11" fillId="0" borderId="4" xfId="0" applyNumberFormat="1" applyFont="1" applyBorder="1" applyAlignment="1">
      <alignment horizontal="centerContinuous"/>
    </xf>
    <xf numFmtId="0" fontId="11" fillId="0" borderId="24" xfId="0" applyFont="1" applyBorder="1" applyAlignment="1">
      <alignment horizontal="center"/>
    </xf>
    <xf numFmtId="0" fontId="11" fillId="0" borderId="0" xfId="0" applyFont="1" applyBorder="1"/>
    <xf numFmtId="0" fontId="11" fillId="0" borderId="25" xfId="0" applyFont="1" applyBorder="1" applyAlignment="1">
      <alignment horizontal="center"/>
    </xf>
    <xf numFmtId="0" fontId="11" fillId="0" borderId="3" xfId="0" applyFont="1" applyBorder="1"/>
    <xf numFmtId="3" fontId="11" fillId="0" borderId="5" xfId="0" applyNumberFormat="1" applyFont="1" applyBorder="1" applyAlignment="1">
      <alignment horizontal="centerContinuous"/>
    </xf>
    <xf numFmtId="3" fontId="11" fillId="0" borderId="26" xfId="0" applyNumberFormat="1" applyFont="1" applyBorder="1" applyAlignment="1">
      <alignment horizontal="centerContinuous"/>
    </xf>
    <xf numFmtId="3" fontId="11" fillId="0" borderId="26" xfId="0" applyNumberFormat="1" applyFont="1" applyBorder="1" applyAlignment="1"/>
    <xf numFmtId="3" fontId="11" fillId="0" borderId="0" xfId="0" applyNumberFormat="1" applyFont="1" applyBorder="1" applyAlignment="1">
      <alignment horizontal="centerContinuous"/>
    </xf>
    <xf numFmtId="3" fontId="11" fillId="0" borderId="3" xfId="0" applyNumberFormat="1" applyFont="1" applyBorder="1" applyAlignment="1">
      <alignment horizontal="centerContinuous"/>
    </xf>
    <xf numFmtId="0" fontId="8" fillId="0" borderId="3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28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3" fillId="0" borderId="7" xfId="0" applyFont="1" applyBorder="1"/>
    <xf numFmtId="0" fontId="13" fillId="0" borderId="15" xfId="0" applyFont="1" applyBorder="1" applyAlignment="1">
      <alignment horizontal="center"/>
    </xf>
    <xf numFmtId="0" fontId="13" fillId="0" borderId="8" xfId="0" applyFont="1" applyBorder="1"/>
    <xf numFmtId="0" fontId="14" fillId="0" borderId="19" xfId="0" applyFont="1" applyBorder="1" applyAlignment="1">
      <alignment vertical="center"/>
    </xf>
    <xf numFmtId="0" fontId="14" fillId="0" borderId="29" xfId="0" applyFont="1" applyBorder="1" applyAlignment="1">
      <alignment horizontal="center" vertical="center"/>
    </xf>
    <xf numFmtId="3" fontId="13" fillId="0" borderId="16" xfId="0" applyNumberFormat="1" applyFont="1" applyBorder="1" applyAlignment="1">
      <alignment horizontal="centerContinuous"/>
    </xf>
    <xf numFmtId="3" fontId="13" fillId="0" borderId="17" xfId="0" applyNumberFormat="1" applyFont="1" applyBorder="1" applyAlignment="1">
      <alignment horizontal="centerContinuous"/>
    </xf>
    <xf numFmtId="3" fontId="13" fillId="0" borderId="18" xfId="0" applyNumberFormat="1" applyFont="1" applyBorder="1" applyAlignment="1">
      <alignment horizontal="centerContinuous"/>
    </xf>
    <xf numFmtId="3" fontId="13" fillId="0" borderId="18" xfId="0" applyNumberFormat="1" applyFont="1" applyBorder="1" applyAlignment="1"/>
    <xf numFmtId="3" fontId="13" fillId="0" borderId="17" xfId="0" applyNumberFormat="1" applyFont="1" applyBorder="1" applyAlignment="1"/>
    <xf numFmtId="3" fontId="13" fillId="0" borderId="19" xfId="0" applyNumberFormat="1" applyFont="1" applyBorder="1" applyAlignment="1">
      <alignment horizontal="centerContinuous"/>
    </xf>
    <xf numFmtId="0" fontId="12" fillId="0" borderId="23" xfId="0" applyFont="1" applyBorder="1" applyAlignment="1">
      <alignment vertical="center"/>
    </xf>
    <xf numFmtId="0" fontId="12" fillId="0" borderId="3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/>
    <xf numFmtId="0" fontId="13" fillId="0" borderId="22" xfId="0" applyFont="1" applyBorder="1" applyAlignment="1">
      <alignment horizontal="center"/>
    </xf>
    <xf numFmtId="0" fontId="13" fillId="0" borderId="23" xfId="0" applyFont="1" applyBorder="1"/>
    <xf numFmtId="0" fontId="14" fillId="0" borderId="4" xfId="0" applyFont="1" applyBorder="1" applyAlignment="1">
      <alignment vertical="center"/>
    </xf>
    <xf numFmtId="0" fontId="14" fillId="0" borderId="31" xfId="0" applyFont="1" applyBorder="1" applyAlignment="1">
      <alignment horizontal="center" vertical="center"/>
    </xf>
    <xf numFmtId="3" fontId="13" fillId="0" borderId="6" xfId="0" applyNumberFormat="1" applyFont="1" applyBorder="1" applyAlignment="1">
      <alignment horizontal="centerContinuous"/>
    </xf>
    <xf numFmtId="3" fontId="13" fillId="0" borderId="1" xfId="0" applyNumberFormat="1" applyFont="1" applyBorder="1" applyAlignment="1">
      <alignment horizontal="centerContinuous"/>
    </xf>
    <xf numFmtId="3" fontId="13" fillId="0" borderId="12" xfId="0" applyNumberFormat="1" applyFont="1" applyBorder="1" applyAlignment="1">
      <alignment horizontal="centerContinuous"/>
    </xf>
    <xf numFmtId="3" fontId="13" fillId="0" borderId="12" xfId="0" applyNumberFormat="1" applyFont="1" applyBorder="1" applyAlignment="1"/>
    <xf numFmtId="3" fontId="13" fillId="0" borderId="1" xfId="0" applyNumberFormat="1" applyFont="1" applyBorder="1" applyAlignment="1"/>
    <xf numFmtId="3" fontId="13" fillId="0" borderId="4" xfId="0" applyNumberFormat="1" applyFont="1" applyBorder="1" applyAlignment="1">
      <alignment horizontal="centerContinuous"/>
    </xf>
    <xf numFmtId="0" fontId="12" fillId="0" borderId="3" xfId="0" applyFont="1" applyBorder="1" applyAlignment="1">
      <alignment vertical="center"/>
    </xf>
    <xf numFmtId="0" fontId="13" fillId="0" borderId="24" xfId="0" applyFont="1" applyBorder="1" applyAlignment="1">
      <alignment horizontal="center"/>
    </xf>
    <xf numFmtId="0" fontId="13" fillId="0" borderId="0" xfId="0" applyFont="1" applyBorder="1"/>
    <xf numFmtId="0" fontId="13" fillId="0" borderId="25" xfId="0" applyFont="1" applyBorder="1" applyAlignment="1">
      <alignment horizontal="center"/>
    </xf>
    <xf numFmtId="0" fontId="13" fillId="0" borderId="3" xfId="0" applyFont="1" applyBorder="1"/>
    <xf numFmtId="3" fontId="13" fillId="0" borderId="5" xfId="0" applyNumberFormat="1" applyFont="1" applyBorder="1" applyAlignment="1">
      <alignment horizontal="centerContinuous"/>
    </xf>
    <xf numFmtId="3" fontId="13" fillId="0" borderId="26" xfId="0" applyNumberFormat="1" applyFont="1" applyBorder="1" applyAlignment="1">
      <alignment horizontal="centerContinuous"/>
    </xf>
    <xf numFmtId="3" fontId="13" fillId="0" borderId="26" xfId="0" applyNumberFormat="1" applyFont="1" applyBorder="1" applyAlignment="1"/>
    <xf numFmtId="0" fontId="14" fillId="0" borderId="3" xfId="0" applyFont="1" applyBorder="1" applyAlignment="1">
      <alignment vertical="center"/>
    </xf>
    <xf numFmtId="0" fontId="12" fillId="0" borderId="31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Continuous"/>
    </xf>
    <xf numFmtId="3" fontId="13" fillId="0" borderId="3" xfId="0" applyNumberFormat="1" applyFont="1" applyBorder="1" applyAlignment="1">
      <alignment horizontal="centerContinuous"/>
    </xf>
    <xf numFmtId="0" fontId="15" fillId="0" borderId="9" xfId="0" applyFont="1" applyBorder="1" applyAlignment="1">
      <alignment vertical="center"/>
    </xf>
    <xf numFmtId="0" fontId="15" fillId="0" borderId="9" xfId="0" applyFont="1" applyBorder="1"/>
    <xf numFmtId="3" fontId="16" fillId="0" borderId="10" xfId="0" applyNumberFormat="1" applyFont="1" applyBorder="1" applyAlignment="1">
      <alignment horizontal="centerContinuous" vertical="center"/>
    </xf>
    <xf numFmtId="3" fontId="16" fillId="0" borderId="9" xfId="0" applyNumberFormat="1" applyFont="1" applyBorder="1" applyAlignment="1">
      <alignment horizontal="centerContinuous" vertical="center"/>
    </xf>
    <xf numFmtId="3" fontId="16" fillId="0" borderId="13" xfId="0" applyNumberFormat="1" applyFont="1" applyBorder="1" applyAlignment="1">
      <alignment horizontal="centerContinuous" vertical="center"/>
    </xf>
    <xf numFmtId="3" fontId="16" fillId="0" borderId="13" xfId="0" applyNumberFormat="1" applyFont="1" applyBorder="1" applyAlignment="1">
      <alignment vertical="center"/>
    </xf>
    <xf numFmtId="3" fontId="16" fillId="0" borderId="9" xfId="0" applyNumberFormat="1" applyFont="1" applyBorder="1" applyAlignment="1">
      <alignment vertical="center"/>
    </xf>
    <xf numFmtId="3" fontId="16" fillId="0" borderId="11" xfId="0" applyNumberFormat="1" applyFont="1" applyBorder="1" applyAlignment="1">
      <alignment horizontal="centerContinuous" vertical="center"/>
    </xf>
    <xf numFmtId="0" fontId="12" fillId="0" borderId="1" xfId="0" applyFont="1" applyBorder="1"/>
    <xf numFmtId="16" fontId="12" fillId="0" borderId="1" xfId="0" quotePrefix="1" applyNumberFormat="1" applyFont="1" applyBorder="1"/>
    <xf numFmtId="0" fontId="12" fillId="0" borderId="1" xfId="0" applyFont="1" applyBorder="1" applyAlignment="1">
      <alignment horizontal="center"/>
    </xf>
    <xf numFmtId="0" fontId="16" fillId="0" borderId="1" xfId="0" applyFont="1" applyBorder="1"/>
    <xf numFmtId="0" fontId="17" fillId="0" borderId="1" xfId="0" applyFont="1" applyBorder="1"/>
    <xf numFmtId="0" fontId="18" fillId="0" borderId="1" xfId="0" applyFont="1" applyBorder="1"/>
    <xf numFmtId="0" fontId="19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2</xdr:row>
      <xdr:rowOff>114300</xdr:rowOff>
    </xdr:from>
    <xdr:to>
      <xdr:col>1</xdr:col>
      <xdr:colOff>426720</xdr:colOff>
      <xdr:row>3</xdr:row>
      <xdr:rowOff>68580</xdr:rowOff>
    </xdr:to>
    <xdr:sp macro="" textlink="">
      <xdr:nvSpPr>
        <xdr:cNvPr id="3073" name="Text 1"/>
        <xdr:cNvSpPr txBox="1">
          <a:spLocks noChangeArrowheads="1"/>
        </xdr:cNvSpPr>
      </xdr:nvSpPr>
      <xdr:spPr bwMode="auto">
        <a:xfrm>
          <a:off x="91440" y="541020"/>
          <a:ext cx="563880" cy="14478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Estimated by</a:t>
          </a:r>
        </a:p>
      </xdr:txBody>
    </xdr:sp>
    <xdr:clientData/>
  </xdr:twoCellAnchor>
  <xdr:twoCellAnchor>
    <xdr:from>
      <xdr:col>1</xdr:col>
      <xdr:colOff>937260</xdr:colOff>
      <xdr:row>2</xdr:row>
      <xdr:rowOff>114300</xdr:rowOff>
    </xdr:from>
    <xdr:to>
      <xdr:col>1</xdr:col>
      <xdr:colOff>1592580</xdr:colOff>
      <xdr:row>3</xdr:row>
      <xdr:rowOff>68580</xdr:rowOff>
    </xdr:to>
    <xdr:sp macro="" textlink="">
      <xdr:nvSpPr>
        <xdr:cNvPr id="3074" name="Text 2"/>
        <xdr:cNvSpPr txBox="1">
          <a:spLocks noChangeArrowheads="1"/>
        </xdr:cNvSpPr>
      </xdr:nvSpPr>
      <xdr:spPr bwMode="auto">
        <a:xfrm>
          <a:off x="1165860" y="541020"/>
          <a:ext cx="655320" cy="14478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Approved by</a:t>
          </a:r>
        </a:p>
      </xdr:txBody>
    </xdr:sp>
    <xdr:clientData/>
  </xdr:twoCellAnchor>
  <xdr:twoCellAnchor>
    <xdr:from>
      <xdr:col>0</xdr:col>
      <xdr:colOff>91440</xdr:colOff>
      <xdr:row>3</xdr:row>
      <xdr:rowOff>144780</xdr:rowOff>
    </xdr:from>
    <xdr:to>
      <xdr:col>1</xdr:col>
      <xdr:colOff>876300</xdr:colOff>
      <xdr:row>4</xdr:row>
      <xdr:rowOff>83820</xdr:rowOff>
    </xdr:to>
    <xdr:sp macro="" textlink="">
      <xdr:nvSpPr>
        <xdr:cNvPr id="3075" name="Text 3"/>
        <xdr:cNvSpPr txBox="1">
          <a:spLocks noChangeArrowheads="1"/>
        </xdr:cNvSpPr>
      </xdr:nvSpPr>
      <xdr:spPr bwMode="auto">
        <a:xfrm>
          <a:off x="91440" y="762000"/>
          <a:ext cx="1013460" cy="12954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Total Annualized Cost =</a:t>
          </a:r>
        </a:p>
      </xdr:txBody>
    </xdr:sp>
    <xdr:clientData/>
  </xdr:twoCellAnchor>
  <xdr:twoCellAnchor>
    <xdr:from>
      <xdr:col>1</xdr:col>
      <xdr:colOff>876300</xdr:colOff>
      <xdr:row>3</xdr:row>
      <xdr:rowOff>99060</xdr:rowOff>
    </xdr:from>
    <xdr:to>
      <xdr:col>1</xdr:col>
      <xdr:colOff>1615440</xdr:colOff>
      <xdr:row>4</xdr:row>
      <xdr:rowOff>30480</xdr:rowOff>
    </xdr:to>
    <xdr:sp macro="" textlink="">
      <xdr:nvSpPr>
        <xdr:cNvPr id="3076" name="Text 4"/>
        <xdr:cNvSpPr txBox="1">
          <a:spLocks noChangeArrowheads="1"/>
        </xdr:cNvSpPr>
      </xdr:nvSpPr>
      <xdr:spPr bwMode="auto">
        <a:xfrm>
          <a:off x="1104900" y="716280"/>
          <a:ext cx="739140" cy="12192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Investment Cost</a:t>
          </a:r>
        </a:p>
      </xdr:txBody>
    </xdr:sp>
    <xdr:clientData/>
  </xdr:twoCellAnchor>
  <xdr:twoCellAnchor>
    <xdr:from>
      <xdr:col>1</xdr:col>
      <xdr:colOff>937260</xdr:colOff>
      <xdr:row>4</xdr:row>
      <xdr:rowOff>38100</xdr:rowOff>
    </xdr:from>
    <xdr:to>
      <xdr:col>1</xdr:col>
      <xdr:colOff>1569720</xdr:colOff>
      <xdr:row>4</xdr:row>
      <xdr:rowOff>167640</xdr:rowOff>
    </xdr:to>
    <xdr:sp macro="" textlink="">
      <xdr:nvSpPr>
        <xdr:cNvPr id="3077" name="Text 5"/>
        <xdr:cNvSpPr txBox="1">
          <a:spLocks noChangeArrowheads="1"/>
        </xdr:cNvSpPr>
      </xdr:nvSpPr>
      <xdr:spPr bwMode="auto">
        <a:xfrm>
          <a:off x="1165860" y="845820"/>
          <a:ext cx="632460" cy="12954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Expected Life</a:t>
          </a:r>
        </a:p>
      </xdr:txBody>
    </xdr:sp>
    <xdr:clientData/>
  </xdr:twoCellAnchor>
  <xdr:twoCellAnchor>
    <xdr:from>
      <xdr:col>1</xdr:col>
      <xdr:colOff>1691640</xdr:colOff>
      <xdr:row>3</xdr:row>
      <xdr:rowOff>99060</xdr:rowOff>
    </xdr:from>
    <xdr:to>
      <xdr:col>2</xdr:col>
      <xdr:colOff>0</xdr:colOff>
      <xdr:row>4</xdr:row>
      <xdr:rowOff>160020</xdr:rowOff>
    </xdr:to>
    <xdr:sp macro="" textlink="">
      <xdr:nvSpPr>
        <xdr:cNvPr id="3078" name="Text 6"/>
        <xdr:cNvSpPr txBox="1">
          <a:spLocks noChangeArrowheads="1"/>
        </xdr:cNvSpPr>
      </xdr:nvSpPr>
      <xdr:spPr bwMode="auto">
        <a:xfrm>
          <a:off x="1920240" y="716280"/>
          <a:ext cx="685800" cy="2514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Annual Operating Cost</a:t>
          </a:r>
        </a:p>
      </xdr:txBody>
    </xdr:sp>
    <xdr:clientData/>
  </xdr:twoCellAnchor>
  <xdr:twoCellAnchor>
    <xdr:from>
      <xdr:col>1</xdr:col>
      <xdr:colOff>1615440</xdr:colOff>
      <xdr:row>3</xdr:row>
      <xdr:rowOff>144780</xdr:rowOff>
    </xdr:from>
    <xdr:to>
      <xdr:col>1</xdr:col>
      <xdr:colOff>1722120</xdr:colOff>
      <xdr:row>4</xdr:row>
      <xdr:rowOff>83820</xdr:rowOff>
    </xdr:to>
    <xdr:sp macro="" textlink="">
      <xdr:nvSpPr>
        <xdr:cNvPr id="3079" name="Text 7"/>
        <xdr:cNvSpPr txBox="1">
          <a:spLocks noChangeArrowheads="1"/>
        </xdr:cNvSpPr>
      </xdr:nvSpPr>
      <xdr:spPr bwMode="auto">
        <a:xfrm>
          <a:off x="1844040" y="762000"/>
          <a:ext cx="106680" cy="12954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+</a:t>
          </a:r>
        </a:p>
      </xdr:txBody>
    </xdr:sp>
    <xdr:clientData/>
  </xdr:twoCellAnchor>
  <xdr:twoCellAnchor>
    <xdr:from>
      <xdr:col>1</xdr:col>
      <xdr:colOff>899160</xdr:colOff>
      <xdr:row>4</xdr:row>
      <xdr:rowOff>30480</xdr:rowOff>
    </xdr:from>
    <xdr:to>
      <xdr:col>1</xdr:col>
      <xdr:colOff>1516380</xdr:colOff>
      <xdr:row>4</xdr:row>
      <xdr:rowOff>30480</xdr:rowOff>
    </xdr:to>
    <xdr:sp macro="" textlink="">
      <xdr:nvSpPr>
        <xdr:cNvPr id="3080" name="Line 8"/>
        <xdr:cNvSpPr>
          <a:spLocks noChangeShapeType="1"/>
        </xdr:cNvSpPr>
      </xdr:nvSpPr>
      <xdr:spPr bwMode="auto">
        <a:xfrm>
          <a:off x="1127760" y="838200"/>
          <a:ext cx="6172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205740</xdr:colOff>
      <xdr:row>9</xdr:row>
      <xdr:rowOff>121920</xdr:rowOff>
    </xdr:from>
    <xdr:to>
      <xdr:col>1</xdr:col>
      <xdr:colOff>137160</xdr:colOff>
      <xdr:row>10</xdr:row>
      <xdr:rowOff>68580</xdr:rowOff>
    </xdr:to>
    <xdr:sp macro="" textlink="">
      <xdr:nvSpPr>
        <xdr:cNvPr id="3081" name="Text 9"/>
        <xdr:cNvSpPr txBox="1">
          <a:spLocks noChangeArrowheads="1"/>
        </xdr:cNvSpPr>
      </xdr:nvSpPr>
      <xdr:spPr bwMode="auto">
        <a:xfrm>
          <a:off x="205740" y="1805940"/>
          <a:ext cx="160020" cy="12192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</a:t>
          </a:r>
        </a:p>
      </xdr:txBody>
    </xdr:sp>
    <xdr:clientData/>
  </xdr:twoCellAnchor>
  <xdr:twoCellAnchor>
    <xdr:from>
      <xdr:col>0</xdr:col>
      <xdr:colOff>205740</xdr:colOff>
      <xdr:row>10</xdr:row>
      <xdr:rowOff>121920</xdr:rowOff>
    </xdr:from>
    <xdr:to>
      <xdr:col>1</xdr:col>
      <xdr:colOff>137160</xdr:colOff>
      <xdr:row>11</xdr:row>
      <xdr:rowOff>68580</xdr:rowOff>
    </xdr:to>
    <xdr:sp macro="" textlink="">
      <xdr:nvSpPr>
        <xdr:cNvPr id="3082" name="Text 10"/>
        <xdr:cNvSpPr txBox="1">
          <a:spLocks noChangeArrowheads="1"/>
        </xdr:cNvSpPr>
      </xdr:nvSpPr>
      <xdr:spPr bwMode="auto">
        <a:xfrm>
          <a:off x="205740" y="1981200"/>
          <a:ext cx="160020" cy="12192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E</a:t>
          </a:r>
        </a:p>
      </xdr:txBody>
    </xdr:sp>
    <xdr:clientData/>
  </xdr:twoCellAnchor>
  <xdr:twoCellAnchor>
    <xdr:from>
      <xdr:col>0</xdr:col>
      <xdr:colOff>205740</xdr:colOff>
      <xdr:row>11</xdr:row>
      <xdr:rowOff>106680</xdr:rowOff>
    </xdr:from>
    <xdr:to>
      <xdr:col>1</xdr:col>
      <xdr:colOff>137160</xdr:colOff>
      <xdr:row>12</xdr:row>
      <xdr:rowOff>60960</xdr:rowOff>
    </xdr:to>
    <xdr:sp macro="" textlink="">
      <xdr:nvSpPr>
        <xdr:cNvPr id="3083" name="Text 11"/>
        <xdr:cNvSpPr txBox="1">
          <a:spLocks noChangeArrowheads="1"/>
        </xdr:cNvSpPr>
      </xdr:nvSpPr>
      <xdr:spPr bwMode="auto">
        <a:xfrm>
          <a:off x="205740" y="2141220"/>
          <a:ext cx="160020" cy="12954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I</a:t>
          </a:r>
        </a:p>
      </xdr:txBody>
    </xdr:sp>
    <xdr:clientData/>
  </xdr:twoCellAnchor>
  <xdr:twoCellAnchor>
    <xdr:from>
      <xdr:col>1</xdr:col>
      <xdr:colOff>182880</xdr:colOff>
      <xdr:row>9</xdr:row>
      <xdr:rowOff>121920</xdr:rowOff>
    </xdr:from>
    <xdr:to>
      <xdr:col>1</xdr:col>
      <xdr:colOff>1013460</xdr:colOff>
      <xdr:row>10</xdr:row>
      <xdr:rowOff>106680</xdr:rowOff>
    </xdr:to>
    <xdr:sp macro="" textlink="">
      <xdr:nvSpPr>
        <xdr:cNvPr id="3084" name="Text 12"/>
        <xdr:cNvSpPr txBox="1">
          <a:spLocks noChangeArrowheads="1"/>
        </xdr:cNvSpPr>
      </xdr:nvSpPr>
      <xdr:spPr bwMode="auto">
        <a:xfrm>
          <a:off x="411480" y="1805940"/>
          <a:ext cx="830580" cy="16002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 baseline="0">
              <a:solidFill>
                <a:srgbClr val="000000"/>
              </a:solidFill>
              <a:latin typeface="Helvetica"/>
              <a:cs typeface="Helvetica"/>
            </a:rPr>
            <a:t>A</a:t>
          </a:r>
          <a:r>
            <a:rPr lang="en-US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lmost Perfect</a:t>
          </a:r>
        </a:p>
      </xdr:txBody>
    </xdr:sp>
    <xdr:clientData/>
  </xdr:twoCellAnchor>
  <xdr:twoCellAnchor>
    <xdr:from>
      <xdr:col>1</xdr:col>
      <xdr:colOff>182880</xdr:colOff>
      <xdr:row>10</xdr:row>
      <xdr:rowOff>121920</xdr:rowOff>
    </xdr:from>
    <xdr:to>
      <xdr:col>1</xdr:col>
      <xdr:colOff>1013460</xdr:colOff>
      <xdr:row>11</xdr:row>
      <xdr:rowOff>106680</xdr:rowOff>
    </xdr:to>
    <xdr:sp macro="" textlink="">
      <xdr:nvSpPr>
        <xdr:cNvPr id="3085" name="Text 13"/>
        <xdr:cNvSpPr txBox="1">
          <a:spLocks noChangeArrowheads="1"/>
        </xdr:cNvSpPr>
      </xdr:nvSpPr>
      <xdr:spPr bwMode="auto">
        <a:xfrm>
          <a:off x="411480" y="1981200"/>
          <a:ext cx="830580" cy="16002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 baseline="0">
              <a:solidFill>
                <a:srgbClr val="000000"/>
              </a:solidFill>
              <a:latin typeface="Helvetica"/>
              <a:cs typeface="Helvetica"/>
            </a:rPr>
            <a:t>E</a:t>
          </a:r>
          <a:r>
            <a:rPr lang="en-US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specially Good</a:t>
          </a:r>
        </a:p>
      </xdr:txBody>
    </xdr:sp>
    <xdr:clientData/>
  </xdr:twoCellAnchor>
  <xdr:twoCellAnchor>
    <xdr:from>
      <xdr:col>1</xdr:col>
      <xdr:colOff>182880</xdr:colOff>
      <xdr:row>11</xdr:row>
      <xdr:rowOff>114300</xdr:rowOff>
    </xdr:from>
    <xdr:to>
      <xdr:col>1</xdr:col>
      <xdr:colOff>1013460</xdr:colOff>
      <xdr:row>12</xdr:row>
      <xdr:rowOff>76200</xdr:rowOff>
    </xdr:to>
    <xdr:sp macro="" textlink="">
      <xdr:nvSpPr>
        <xdr:cNvPr id="3086" name="Text 14"/>
        <xdr:cNvSpPr txBox="1">
          <a:spLocks noChangeArrowheads="1"/>
        </xdr:cNvSpPr>
      </xdr:nvSpPr>
      <xdr:spPr bwMode="auto">
        <a:xfrm>
          <a:off x="411480" y="2148840"/>
          <a:ext cx="830580" cy="13716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 baseline="0">
              <a:solidFill>
                <a:srgbClr val="000000"/>
              </a:solidFill>
              <a:latin typeface="Helvetica"/>
              <a:cs typeface="Helvetica"/>
            </a:rPr>
            <a:t>I</a:t>
          </a:r>
          <a:r>
            <a:rPr lang="en-US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mportant Results</a:t>
          </a:r>
        </a:p>
      </xdr:txBody>
    </xdr:sp>
    <xdr:clientData/>
  </xdr:twoCellAnchor>
  <xdr:twoCellAnchor>
    <xdr:from>
      <xdr:col>1</xdr:col>
      <xdr:colOff>1135380</xdr:colOff>
      <xdr:row>9</xdr:row>
      <xdr:rowOff>121920</xdr:rowOff>
    </xdr:from>
    <xdr:to>
      <xdr:col>1</xdr:col>
      <xdr:colOff>1280160</xdr:colOff>
      <xdr:row>10</xdr:row>
      <xdr:rowOff>68580</xdr:rowOff>
    </xdr:to>
    <xdr:sp macro="" textlink="">
      <xdr:nvSpPr>
        <xdr:cNvPr id="3087" name="Text 15"/>
        <xdr:cNvSpPr txBox="1">
          <a:spLocks noChangeArrowheads="1"/>
        </xdr:cNvSpPr>
      </xdr:nvSpPr>
      <xdr:spPr bwMode="auto">
        <a:xfrm>
          <a:off x="1363980" y="1805940"/>
          <a:ext cx="144780" cy="12192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O</a:t>
          </a:r>
        </a:p>
      </xdr:txBody>
    </xdr:sp>
    <xdr:clientData/>
  </xdr:twoCellAnchor>
  <xdr:twoCellAnchor>
    <xdr:from>
      <xdr:col>1</xdr:col>
      <xdr:colOff>1135380</xdr:colOff>
      <xdr:row>10</xdr:row>
      <xdr:rowOff>121920</xdr:rowOff>
    </xdr:from>
    <xdr:to>
      <xdr:col>1</xdr:col>
      <xdr:colOff>1280160</xdr:colOff>
      <xdr:row>11</xdr:row>
      <xdr:rowOff>68580</xdr:rowOff>
    </xdr:to>
    <xdr:sp macro="" textlink="">
      <xdr:nvSpPr>
        <xdr:cNvPr id="3088" name="Text 16"/>
        <xdr:cNvSpPr txBox="1">
          <a:spLocks noChangeArrowheads="1"/>
        </xdr:cNvSpPr>
      </xdr:nvSpPr>
      <xdr:spPr bwMode="auto">
        <a:xfrm>
          <a:off x="1363980" y="1981200"/>
          <a:ext cx="144780" cy="12192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</a:t>
          </a:r>
        </a:p>
      </xdr:txBody>
    </xdr:sp>
    <xdr:clientData/>
  </xdr:twoCellAnchor>
  <xdr:twoCellAnchor>
    <xdr:from>
      <xdr:col>1</xdr:col>
      <xdr:colOff>1135380</xdr:colOff>
      <xdr:row>11</xdr:row>
      <xdr:rowOff>106680</xdr:rowOff>
    </xdr:from>
    <xdr:to>
      <xdr:col>1</xdr:col>
      <xdr:colOff>1280160</xdr:colOff>
      <xdr:row>12</xdr:row>
      <xdr:rowOff>60960</xdr:rowOff>
    </xdr:to>
    <xdr:sp macro="" textlink="">
      <xdr:nvSpPr>
        <xdr:cNvPr id="3089" name="Text 17"/>
        <xdr:cNvSpPr txBox="1">
          <a:spLocks noChangeArrowheads="1"/>
        </xdr:cNvSpPr>
      </xdr:nvSpPr>
      <xdr:spPr bwMode="auto">
        <a:xfrm>
          <a:off x="1363980" y="2141220"/>
          <a:ext cx="144780" cy="12954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X</a:t>
          </a:r>
        </a:p>
      </xdr:txBody>
    </xdr:sp>
    <xdr:clientData/>
  </xdr:twoCellAnchor>
  <xdr:twoCellAnchor>
    <xdr:from>
      <xdr:col>1</xdr:col>
      <xdr:colOff>1379220</xdr:colOff>
      <xdr:row>9</xdr:row>
      <xdr:rowOff>121920</xdr:rowOff>
    </xdr:from>
    <xdr:to>
      <xdr:col>1</xdr:col>
      <xdr:colOff>2209800</xdr:colOff>
      <xdr:row>10</xdr:row>
      <xdr:rowOff>106680</xdr:rowOff>
    </xdr:to>
    <xdr:sp macro="" textlink="">
      <xdr:nvSpPr>
        <xdr:cNvPr id="3090" name="Text 18"/>
        <xdr:cNvSpPr txBox="1">
          <a:spLocks noChangeArrowheads="1"/>
        </xdr:cNvSpPr>
      </xdr:nvSpPr>
      <xdr:spPr bwMode="auto">
        <a:xfrm>
          <a:off x="1607820" y="1805940"/>
          <a:ext cx="830580" cy="16002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 baseline="0">
              <a:solidFill>
                <a:srgbClr val="000000"/>
              </a:solidFill>
              <a:latin typeface="Helvetica"/>
              <a:cs typeface="Helvetica"/>
            </a:rPr>
            <a:t>O</a:t>
          </a:r>
          <a:r>
            <a:rPr lang="en-US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rdinary Results</a:t>
          </a:r>
        </a:p>
      </xdr:txBody>
    </xdr:sp>
    <xdr:clientData/>
  </xdr:twoCellAnchor>
  <xdr:twoCellAnchor>
    <xdr:from>
      <xdr:col>1</xdr:col>
      <xdr:colOff>1379220</xdr:colOff>
      <xdr:row>10</xdr:row>
      <xdr:rowOff>121920</xdr:rowOff>
    </xdr:from>
    <xdr:to>
      <xdr:col>1</xdr:col>
      <xdr:colOff>2209800</xdr:colOff>
      <xdr:row>11</xdr:row>
      <xdr:rowOff>106680</xdr:rowOff>
    </xdr:to>
    <xdr:sp macro="" textlink="">
      <xdr:nvSpPr>
        <xdr:cNvPr id="3091" name="Text 19"/>
        <xdr:cNvSpPr txBox="1">
          <a:spLocks noChangeArrowheads="1"/>
        </xdr:cNvSpPr>
      </xdr:nvSpPr>
      <xdr:spPr bwMode="auto">
        <a:xfrm>
          <a:off x="1607820" y="1981200"/>
          <a:ext cx="830580" cy="16002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 baseline="0">
              <a:solidFill>
                <a:srgbClr val="000000"/>
              </a:solidFill>
              <a:latin typeface="Helvetica"/>
              <a:cs typeface="Helvetica"/>
            </a:rPr>
            <a:t>U</a:t>
          </a:r>
          <a:r>
            <a:rPr lang="en-US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nimportant Results</a:t>
          </a:r>
        </a:p>
      </xdr:txBody>
    </xdr:sp>
    <xdr:clientData/>
  </xdr:twoCellAnchor>
  <xdr:twoCellAnchor>
    <xdr:from>
      <xdr:col>1</xdr:col>
      <xdr:colOff>1379220</xdr:colOff>
      <xdr:row>11</xdr:row>
      <xdr:rowOff>114300</xdr:rowOff>
    </xdr:from>
    <xdr:to>
      <xdr:col>1</xdr:col>
      <xdr:colOff>2209800</xdr:colOff>
      <xdr:row>12</xdr:row>
      <xdr:rowOff>76200</xdr:rowOff>
    </xdr:to>
    <xdr:sp macro="" textlink="">
      <xdr:nvSpPr>
        <xdr:cNvPr id="3092" name="Text 20"/>
        <xdr:cNvSpPr txBox="1">
          <a:spLocks noChangeArrowheads="1"/>
        </xdr:cNvSpPr>
      </xdr:nvSpPr>
      <xdr:spPr bwMode="auto">
        <a:xfrm>
          <a:off x="1607820" y="2148840"/>
          <a:ext cx="830580" cy="13716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 baseline="0">
              <a:solidFill>
                <a:srgbClr val="000000"/>
              </a:solidFill>
              <a:latin typeface="Helvetica"/>
              <a:cs typeface="Helvetica"/>
            </a:rPr>
            <a:t>N</a:t>
          </a:r>
          <a:r>
            <a:rPr lang="en-US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ot Acceptable</a:t>
          </a:r>
        </a:p>
      </xdr:txBody>
    </xdr:sp>
    <xdr:clientData/>
  </xdr:twoCellAnchor>
  <xdr:twoCellAnchor>
    <xdr:from>
      <xdr:col>0</xdr:col>
      <xdr:colOff>175260</xdr:colOff>
      <xdr:row>9</xdr:row>
      <xdr:rowOff>60960</xdr:rowOff>
    </xdr:from>
    <xdr:to>
      <xdr:col>1</xdr:col>
      <xdr:colOff>2286000</xdr:colOff>
      <xdr:row>12</xdr:row>
      <xdr:rowOff>137160</xdr:rowOff>
    </xdr:to>
    <xdr:sp macro="" textlink="">
      <xdr:nvSpPr>
        <xdr:cNvPr id="3093" name="Rectangle 21"/>
        <xdr:cNvSpPr>
          <a:spLocks noChangeArrowheads="1"/>
        </xdr:cNvSpPr>
      </xdr:nvSpPr>
      <xdr:spPr bwMode="auto">
        <a:xfrm>
          <a:off x="175260" y="1744980"/>
          <a:ext cx="2339340" cy="60198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8</xdr:row>
      <xdr:rowOff>53340</xdr:rowOff>
    </xdr:from>
    <xdr:to>
      <xdr:col>1</xdr:col>
      <xdr:colOff>2286000</xdr:colOff>
      <xdr:row>9</xdr:row>
      <xdr:rowOff>60960</xdr:rowOff>
    </xdr:to>
    <xdr:sp macro="" textlink="">
      <xdr:nvSpPr>
        <xdr:cNvPr id="3094" name="Rectangle 22"/>
        <xdr:cNvSpPr>
          <a:spLocks noChangeArrowheads="1"/>
        </xdr:cNvSpPr>
      </xdr:nvSpPr>
      <xdr:spPr bwMode="auto">
        <a:xfrm>
          <a:off x="175260" y="1562100"/>
          <a:ext cx="2339340" cy="18288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106680</xdr:colOff>
      <xdr:row>8</xdr:row>
      <xdr:rowOff>91440</xdr:rowOff>
    </xdr:from>
    <xdr:to>
      <xdr:col>1</xdr:col>
      <xdr:colOff>2164080</xdr:colOff>
      <xdr:row>9</xdr:row>
      <xdr:rowOff>38100</xdr:rowOff>
    </xdr:to>
    <xdr:sp macro="" textlink="">
      <xdr:nvSpPr>
        <xdr:cNvPr id="3095" name="Text 24"/>
        <xdr:cNvSpPr txBox="1">
          <a:spLocks noChangeArrowheads="1"/>
        </xdr:cNvSpPr>
      </xdr:nvSpPr>
      <xdr:spPr bwMode="auto">
        <a:xfrm>
          <a:off x="335280" y="1600200"/>
          <a:ext cx="2057400" cy="12192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EVALUATING DESCRIPTION</a:t>
          </a:r>
        </a:p>
      </xdr:txBody>
    </xdr:sp>
    <xdr:clientData/>
  </xdr:twoCellAnchor>
  <xdr:twoCellAnchor>
    <xdr:from>
      <xdr:col>1</xdr:col>
      <xdr:colOff>1097280</xdr:colOff>
      <xdr:row>9</xdr:row>
      <xdr:rowOff>60960</xdr:rowOff>
    </xdr:from>
    <xdr:to>
      <xdr:col>1</xdr:col>
      <xdr:colOff>1097280</xdr:colOff>
      <xdr:row>12</xdr:row>
      <xdr:rowOff>137160</xdr:rowOff>
    </xdr:to>
    <xdr:sp macro="" textlink="">
      <xdr:nvSpPr>
        <xdr:cNvPr id="3096" name="Line 24"/>
        <xdr:cNvSpPr>
          <a:spLocks noChangeShapeType="1"/>
        </xdr:cNvSpPr>
      </xdr:nvSpPr>
      <xdr:spPr bwMode="auto">
        <a:xfrm>
          <a:off x="1325880" y="1744980"/>
          <a:ext cx="0" cy="6019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1310640</xdr:colOff>
      <xdr:row>9</xdr:row>
      <xdr:rowOff>60960</xdr:rowOff>
    </xdr:from>
    <xdr:to>
      <xdr:col>1</xdr:col>
      <xdr:colOff>1310640</xdr:colOff>
      <xdr:row>12</xdr:row>
      <xdr:rowOff>137160</xdr:rowOff>
    </xdr:to>
    <xdr:sp macro="" textlink="">
      <xdr:nvSpPr>
        <xdr:cNvPr id="3097" name="Line 25"/>
        <xdr:cNvSpPr>
          <a:spLocks noChangeShapeType="1"/>
        </xdr:cNvSpPr>
      </xdr:nvSpPr>
      <xdr:spPr bwMode="auto">
        <a:xfrm>
          <a:off x="1539240" y="1744980"/>
          <a:ext cx="0" cy="6019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182880</xdr:colOff>
      <xdr:row>9</xdr:row>
      <xdr:rowOff>60960</xdr:rowOff>
    </xdr:from>
    <xdr:to>
      <xdr:col>1</xdr:col>
      <xdr:colOff>182880</xdr:colOff>
      <xdr:row>12</xdr:row>
      <xdr:rowOff>137160</xdr:rowOff>
    </xdr:to>
    <xdr:sp macro="" textlink="">
      <xdr:nvSpPr>
        <xdr:cNvPr id="3098" name="Line 26"/>
        <xdr:cNvSpPr>
          <a:spLocks noChangeShapeType="1"/>
        </xdr:cNvSpPr>
      </xdr:nvSpPr>
      <xdr:spPr bwMode="auto">
        <a:xfrm>
          <a:off x="411480" y="1744980"/>
          <a:ext cx="0" cy="6019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426720</xdr:colOff>
      <xdr:row>3</xdr:row>
      <xdr:rowOff>38100</xdr:rowOff>
    </xdr:from>
    <xdr:to>
      <xdr:col>1</xdr:col>
      <xdr:colOff>883920</xdr:colOff>
      <xdr:row>3</xdr:row>
      <xdr:rowOff>38100</xdr:rowOff>
    </xdr:to>
    <xdr:sp macro="" textlink="">
      <xdr:nvSpPr>
        <xdr:cNvPr id="3099" name="Line 27"/>
        <xdr:cNvSpPr>
          <a:spLocks noChangeShapeType="1"/>
        </xdr:cNvSpPr>
      </xdr:nvSpPr>
      <xdr:spPr bwMode="auto">
        <a:xfrm>
          <a:off x="655320" y="65532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1478280</xdr:colOff>
      <xdr:row>3</xdr:row>
      <xdr:rowOff>38100</xdr:rowOff>
    </xdr:from>
    <xdr:to>
      <xdr:col>1</xdr:col>
      <xdr:colOff>2369820</xdr:colOff>
      <xdr:row>3</xdr:row>
      <xdr:rowOff>38100</xdr:rowOff>
    </xdr:to>
    <xdr:sp macro="" textlink="">
      <xdr:nvSpPr>
        <xdr:cNvPr id="3100" name="Line 28"/>
        <xdr:cNvSpPr>
          <a:spLocks noChangeShapeType="1"/>
        </xdr:cNvSpPr>
      </xdr:nvSpPr>
      <xdr:spPr bwMode="auto">
        <a:xfrm>
          <a:off x="1706880" y="655320"/>
          <a:ext cx="8915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487680</xdr:colOff>
      <xdr:row>2</xdr:row>
      <xdr:rowOff>45720</xdr:rowOff>
    </xdr:from>
    <xdr:to>
      <xdr:col>1</xdr:col>
      <xdr:colOff>861060</xdr:colOff>
      <xdr:row>3</xdr:row>
      <xdr:rowOff>22860</xdr:rowOff>
    </xdr:to>
    <xdr:sp macro="" textlink="">
      <xdr:nvSpPr>
        <xdr:cNvPr id="3101" name="Text 30"/>
        <xdr:cNvSpPr txBox="1">
          <a:spLocks noChangeArrowheads="1"/>
        </xdr:cNvSpPr>
      </xdr:nvSpPr>
      <xdr:spPr bwMode="auto">
        <a:xfrm>
          <a:off x="716280" y="472440"/>
          <a:ext cx="373380" cy="16764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1554480</xdr:colOff>
      <xdr:row>2</xdr:row>
      <xdr:rowOff>45720</xdr:rowOff>
    </xdr:from>
    <xdr:to>
      <xdr:col>1</xdr:col>
      <xdr:colOff>2301240</xdr:colOff>
      <xdr:row>3</xdr:row>
      <xdr:rowOff>22860</xdr:rowOff>
    </xdr:to>
    <xdr:sp macro="" textlink="">
      <xdr:nvSpPr>
        <xdr:cNvPr id="3102" name="Text 31"/>
        <xdr:cNvSpPr txBox="1">
          <a:spLocks noChangeArrowheads="1"/>
        </xdr:cNvSpPr>
      </xdr:nvSpPr>
      <xdr:spPr bwMode="auto">
        <a:xfrm>
          <a:off x="1783080" y="472440"/>
          <a:ext cx="746760" cy="16764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91440</xdr:colOff>
      <xdr:row>7</xdr:row>
      <xdr:rowOff>38100</xdr:rowOff>
    </xdr:from>
    <xdr:to>
      <xdr:col>1</xdr:col>
      <xdr:colOff>426720</xdr:colOff>
      <xdr:row>8</xdr:row>
      <xdr:rowOff>7620</xdr:rowOff>
    </xdr:to>
    <xdr:sp macro="" textlink="">
      <xdr:nvSpPr>
        <xdr:cNvPr id="3103" name="Text 36"/>
        <xdr:cNvSpPr txBox="1">
          <a:spLocks noChangeArrowheads="1"/>
        </xdr:cNvSpPr>
      </xdr:nvSpPr>
      <xdr:spPr bwMode="auto">
        <a:xfrm>
          <a:off x="91440" y="1379220"/>
          <a:ext cx="563880" cy="13716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Ratings by</a:t>
          </a:r>
        </a:p>
      </xdr:txBody>
    </xdr:sp>
    <xdr:clientData/>
  </xdr:twoCellAnchor>
  <xdr:twoCellAnchor>
    <xdr:from>
      <xdr:col>1</xdr:col>
      <xdr:colOff>937260</xdr:colOff>
      <xdr:row>7</xdr:row>
      <xdr:rowOff>38100</xdr:rowOff>
    </xdr:from>
    <xdr:to>
      <xdr:col>1</xdr:col>
      <xdr:colOff>1592580</xdr:colOff>
      <xdr:row>8</xdr:row>
      <xdr:rowOff>7620</xdr:rowOff>
    </xdr:to>
    <xdr:sp macro="" textlink="">
      <xdr:nvSpPr>
        <xdr:cNvPr id="3104" name="Text 37"/>
        <xdr:cNvSpPr txBox="1">
          <a:spLocks noChangeArrowheads="1"/>
        </xdr:cNvSpPr>
      </xdr:nvSpPr>
      <xdr:spPr bwMode="auto">
        <a:xfrm>
          <a:off x="1165860" y="1379220"/>
          <a:ext cx="655320" cy="13716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Approved by</a:t>
          </a:r>
        </a:p>
      </xdr:txBody>
    </xdr:sp>
    <xdr:clientData/>
  </xdr:twoCellAnchor>
  <xdr:twoCellAnchor>
    <xdr:from>
      <xdr:col>1</xdr:col>
      <xdr:colOff>350520</xdr:colOff>
      <xdr:row>7</xdr:row>
      <xdr:rowOff>144780</xdr:rowOff>
    </xdr:from>
    <xdr:to>
      <xdr:col>1</xdr:col>
      <xdr:colOff>906780</xdr:colOff>
      <xdr:row>7</xdr:row>
      <xdr:rowOff>144780</xdr:rowOff>
    </xdr:to>
    <xdr:sp macro="" textlink="">
      <xdr:nvSpPr>
        <xdr:cNvPr id="3105" name="Line 33"/>
        <xdr:cNvSpPr>
          <a:spLocks noChangeShapeType="1"/>
        </xdr:cNvSpPr>
      </xdr:nvSpPr>
      <xdr:spPr bwMode="auto">
        <a:xfrm>
          <a:off x="579120" y="1485900"/>
          <a:ext cx="5562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1478280</xdr:colOff>
      <xdr:row>7</xdr:row>
      <xdr:rowOff>144780</xdr:rowOff>
    </xdr:from>
    <xdr:to>
      <xdr:col>1</xdr:col>
      <xdr:colOff>2316480</xdr:colOff>
      <xdr:row>7</xdr:row>
      <xdr:rowOff>144780</xdr:rowOff>
    </xdr:to>
    <xdr:sp macro="" textlink="">
      <xdr:nvSpPr>
        <xdr:cNvPr id="3106" name="Line 34"/>
        <xdr:cNvSpPr>
          <a:spLocks noChangeShapeType="1"/>
        </xdr:cNvSpPr>
      </xdr:nvSpPr>
      <xdr:spPr bwMode="auto">
        <a:xfrm>
          <a:off x="1706880" y="1485900"/>
          <a:ext cx="838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411480</xdr:colOff>
      <xdr:row>7</xdr:row>
      <xdr:rowOff>7620</xdr:rowOff>
    </xdr:from>
    <xdr:to>
      <xdr:col>1</xdr:col>
      <xdr:colOff>822960</xdr:colOff>
      <xdr:row>7</xdr:row>
      <xdr:rowOff>152400</xdr:rowOff>
    </xdr:to>
    <xdr:sp macro="" textlink="">
      <xdr:nvSpPr>
        <xdr:cNvPr id="3107" name="Text 40"/>
        <xdr:cNvSpPr txBox="1">
          <a:spLocks noChangeArrowheads="1"/>
        </xdr:cNvSpPr>
      </xdr:nvSpPr>
      <xdr:spPr bwMode="auto">
        <a:xfrm>
          <a:off x="640080" y="1348740"/>
          <a:ext cx="411480" cy="14478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</a:t>
          </a:r>
        </a:p>
      </xdr:txBody>
    </xdr:sp>
    <xdr:clientData/>
  </xdr:twoCellAnchor>
  <xdr:twoCellAnchor>
    <xdr:from>
      <xdr:col>1</xdr:col>
      <xdr:colOff>1645920</xdr:colOff>
      <xdr:row>7</xdr:row>
      <xdr:rowOff>7620</xdr:rowOff>
    </xdr:from>
    <xdr:to>
      <xdr:col>1</xdr:col>
      <xdr:colOff>2164080</xdr:colOff>
      <xdr:row>7</xdr:row>
      <xdr:rowOff>152400</xdr:rowOff>
    </xdr:to>
    <xdr:sp macro="" textlink="">
      <xdr:nvSpPr>
        <xdr:cNvPr id="3108" name="Text 41"/>
        <xdr:cNvSpPr txBox="1">
          <a:spLocks noChangeArrowheads="1"/>
        </xdr:cNvSpPr>
      </xdr:nvSpPr>
      <xdr:spPr bwMode="auto">
        <a:xfrm>
          <a:off x="1874520" y="1348740"/>
          <a:ext cx="518160" cy="14478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0</xdr:col>
      <xdr:colOff>91440</xdr:colOff>
      <xdr:row>6</xdr:row>
      <xdr:rowOff>38100</xdr:rowOff>
    </xdr:from>
    <xdr:to>
      <xdr:col>1</xdr:col>
      <xdr:colOff>518160</xdr:colOff>
      <xdr:row>7</xdr:row>
      <xdr:rowOff>7620</xdr:rowOff>
    </xdr:to>
    <xdr:sp macro="" textlink="">
      <xdr:nvSpPr>
        <xdr:cNvPr id="3109" name="Text 42"/>
        <xdr:cNvSpPr txBox="1">
          <a:spLocks noChangeArrowheads="1"/>
        </xdr:cNvSpPr>
      </xdr:nvSpPr>
      <xdr:spPr bwMode="auto">
        <a:xfrm>
          <a:off x="91440" y="1211580"/>
          <a:ext cx="655320" cy="13716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Weights set by</a:t>
          </a:r>
        </a:p>
      </xdr:txBody>
    </xdr:sp>
    <xdr:clientData/>
  </xdr:twoCellAnchor>
  <xdr:twoCellAnchor>
    <xdr:from>
      <xdr:col>1</xdr:col>
      <xdr:colOff>1104900</xdr:colOff>
      <xdr:row>6</xdr:row>
      <xdr:rowOff>38100</xdr:rowOff>
    </xdr:from>
    <xdr:to>
      <xdr:col>1</xdr:col>
      <xdr:colOff>1752600</xdr:colOff>
      <xdr:row>7</xdr:row>
      <xdr:rowOff>7620</xdr:rowOff>
    </xdr:to>
    <xdr:sp macro="" textlink="">
      <xdr:nvSpPr>
        <xdr:cNvPr id="3110" name="Text 43"/>
        <xdr:cNvSpPr txBox="1">
          <a:spLocks noChangeArrowheads="1"/>
        </xdr:cNvSpPr>
      </xdr:nvSpPr>
      <xdr:spPr bwMode="auto">
        <a:xfrm>
          <a:off x="1333500" y="1211580"/>
          <a:ext cx="647700" cy="13716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Tally by</a:t>
          </a:r>
        </a:p>
      </xdr:txBody>
    </xdr:sp>
    <xdr:clientData/>
  </xdr:twoCellAnchor>
  <xdr:twoCellAnchor>
    <xdr:from>
      <xdr:col>1</xdr:col>
      <xdr:colOff>518160</xdr:colOff>
      <xdr:row>6</xdr:row>
      <xdr:rowOff>144780</xdr:rowOff>
    </xdr:from>
    <xdr:to>
      <xdr:col>1</xdr:col>
      <xdr:colOff>1074420</xdr:colOff>
      <xdr:row>6</xdr:row>
      <xdr:rowOff>144780</xdr:rowOff>
    </xdr:to>
    <xdr:sp macro="" textlink="">
      <xdr:nvSpPr>
        <xdr:cNvPr id="3111" name="Line 39"/>
        <xdr:cNvSpPr>
          <a:spLocks noChangeShapeType="1"/>
        </xdr:cNvSpPr>
      </xdr:nvSpPr>
      <xdr:spPr bwMode="auto">
        <a:xfrm>
          <a:off x="746760" y="1318260"/>
          <a:ext cx="5562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1455420</xdr:colOff>
      <xdr:row>6</xdr:row>
      <xdr:rowOff>144780</xdr:rowOff>
    </xdr:from>
    <xdr:to>
      <xdr:col>1</xdr:col>
      <xdr:colOff>2316480</xdr:colOff>
      <xdr:row>6</xdr:row>
      <xdr:rowOff>144780</xdr:rowOff>
    </xdr:to>
    <xdr:sp macro="" textlink="">
      <xdr:nvSpPr>
        <xdr:cNvPr id="3112" name="Line 40"/>
        <xdr:cNvSpPr>
          <a:spLocks noChangeShapeType="1"/>
        </xdr:cNvSpPr>
      </xdr:nvSpPr>
      <xdr:spPr bwMode="auto">
        <a:xfrm>
          <a:off x="1684020" y="1318260"/>
          <a:ext cx="861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594360</xdr:colOff>
      <xdr:row>6</xdr:row>
      <xdr:rowOff>7620</xdr:rowOff>
    </xdr:from>
    <xdr:to>
      <xdr:col>1</xdr:col>
      <xdr:colOff>944880</xdr:colOff>
      <xdr:row>6</xdr:row>
      <xdr:rowOff>152400</xdr:rowOff>
    </xdr:to>
    <xdr:sp macro="" textlink="">
      <xdr:nvSpPr>
        <xdr:cNvPr id="3113" name="Text 46"/>
        <xdr:cNvSpPr txBox="1">
          <a:spLocks noChangeArrowheads="1"/>
        </xdr:cNvSpPr>
      </xdr:nvSpPr>
      <xdr:spPr bwMode="auto">
        <a:xfrm>
          <a:off x="822960" y="1181100"/>
          <a:ext cx="350520" cy="14478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</a:t>
          </a:r>
        </a:p>
      </xdr:txBody>
    </xdr:sp>
    <xdr:clientData/>
  </xdr:twoCellAnchor>
  <xdr:twoCellAnchor>
    <xdr:from>
      <xdr:col>1</xdr:col>
      <xdr:colOff>1607820</xdr:colOff>
      <xdr:row>6</xdr:row>
      <xdr:rowOff>7620</xdr:rowOff>
    </xdr:from>
    <xdr:to>
      <xdr:col>1</xdr:col>
      <xdr:colOff>2232660</xdr:colOff>
      <xdr:row>6</xdr:row>
      <xdr:rowOff>152400</xdr:rowOff>
    </xdr:to>
    <xdr:sp macro="" textlink="">
      <xdr:nvSpPr>
        <xdr:cNvPr id="3114" name="Text 47"/>
        <xdr:cNvSpPr txBox="1">
          <a:spLocks noChangeArrowheads="1"/>
        </xdr:cNvSpPr>
      </xdr:nvSpPr>
      <xdr:spPr bwMode="auto">
        <a:xfrm>
          <a:off x="1836420" y="1181100"/>
          <a:ext cx="624840" cy="14478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</a:t>
          </a:r>
        </a:p>
      </xdr:txBody>
    </xdr:sp>
    <xdr:clientData/>
  </xdr:twoCellAnchor>
  <xdr:twoCellAnchor>
    <xdr:from>
      <xdr:col>0</xdr:col>
      <xdr:colOff>68580</xdr:colOff>
      <xdr:row>1</xdr:row>
      <xdr:rowOff>60960</xdr:rowOff>
    </xdr:from>
    <xdr:to>
      <xdr:col>0</xdr:col>
      <xdr:colOff>190500</xdr:colOff>
      <xdr:row>1</xdr:row>
      <xdr:rowOff>167640</xdr:rowOff>
    </xdr:to>
    <xdr:sp macro="" textlink="">
      <xdr:nvSpPr>
        <xdr:cNvPr id="3115" name="Rectangle 43"/>
        <xdr:cNvSpPr>
          <a:spLocks noChangeArrowheads="1"/>
        </xdr:cNvSpPr>
      </xdr:nvSpPr>
      <xdr:spPr bwMode="auto">
        <a:xfrm>
          <a:off x="68580" y="312420"/>
          <a:ext cx="121920" cy="10668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68580</xdr:colOff>
      <xdr:row>5</xdr:row>
      <xdr:rowOff>38100</xdr:rowOff>
    </xdr:from>
    <xdr:to>
      <xdr:col>0</xdr:col>
      <xdr:colOff>190500</xdr:colOff>
      <xdr:row>5</xdr:row>
      <xdr:rowOff>144780</xdr:rowOff>
    </xdr:to>
    <xdr:sp macro="" textlink="">
      <xdr:nvSpPr>
        <xdr:cNvPr id="3116" name="Rectangle 44"/>
        <xdr:cNvSpPr>
          <a:spLocks noChangeArrowheads="1"/>
        </xdr:cNvSpPr>
      </xdr:nvSpPr>
      <xdr:spPr bwMode="auto">
        <a:xfrm>
          <a:off x="68580" y="1036320"/>
          <a:ext cx="121920" cy="10668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579120</xdr:colOff>
      <xdr:row>56</xdr:row>
      <xdr:rowOff>45720</xdr:rowOff>
    </xdr:from>
    <xdr:to>
      <xdr:col>1</xdr:col>
      <xdr:colOff>1531620</xdr:colOff>
      <xdr:row>56</xdr:row>
      <xdr:rowOff>175260</xdr:rowOff>
    </xdr:to>
    <xdr:sp macro="" textlink="">
      <xdr:nvSpPr>
        <xdr:cNvPr id="3117" name="Text 51"/>
        <xdr:cNvSpPr txBox="1">
          <a:spLocks noChangeArrowheads="1"/>
        </xdr:cNvSpPr>
      </xdr:nvSpPr>
      <xdr:spPr bwMode="auto">
        <a:xfrm>
          <a:off x="807720" y="8900160"/>
          <a:ext cx="952500" cy="12954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Annualized Cost (Line</a:t>
          </a:r>
        </a:p>
      </xdr:txBody>
    </xdr:sp>
    <xdr:clientData/>
  </xdr:twoCellAnchor>
  <xdr:twoCellAnchor>
    <xdr:from>
      <xdr:col>1</xdr:col>
      <xdr:colOff>1516380</xdr:colOff>
      <xdr:row>56</xdr:row>
      <xdr:rowOff>175260</xdr:rowOff>
    </xdr:from>
    <xdr:to>
      <xdr:col>1</xdr:col>
      <xdr:colOff>1760220</xdr:colOff>
      <xdr:row>56</xdr:row>
      <xdr:rowOff>175260</xdr:rowOff>
    </xdr:to>
    <xdr:sp macro="" textlink="">
      <xdr:nvSpPr>
        <xdr:cNvPr id="3118" name="Line 46"/>
        <xdr:cNvSpPr>
          <a:spLocks noChangeShapeType="1"/>
        </xdr:cNvSpPr>
      </xdr:nvSpPr>
      <xdr:spPr bwMode="auto">
        <a:xfrm>
          <a:off x="1744980" y="9029700"/>
          <a:ext cx="2438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1524000</xdr:colOff>
      <xdr:row>56</xdr:row>
      <xdr:rowOff>38100</xdr:rowOff>
    </xdr:from>
    <xdr:to>
      <xdr:col>1</xdr:col>
      <xdr:colOff>1722120</xdr:colOff>
      <xdr:row>56</xdr:row>
      <xdr:rowOff>160020</xdr:rowOff>
    </xdr:to>
    <xdr:sp macro="" textlink="">
      <xdr:nvSpPr>
        <xdr:cNvPr id="3119" name="Text 53"/>
        <xdr:cNvSpPr txBox="1">
          <a:spLocks noChangeArrowheads="1"/>
        </xdr:cNvSpPr>
      </xdr:nvSpPr>
      <xdr:spPr bwMode="auto">
        <a:xfrm>
          <a:off x="1752600" y="8892540"/>
          <a:ext cx="198120" cy="1219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1790700</xdr:colOff>
      <xdr:row>56</xdr:row>
      <xdr:rowOff>45720</xdr:rowOff>
    </xdr:from>
    <xdr:to>
      <xdr:col>1</xdr:col>
      <xdr:colOff>2247900</xdr:colOff>
      <xdr:row>56</xdr:row>
      <xdr:rowOff>175260</xdr:rowOff>
    </xdr:to>
    <xdr:sp macro="" textlink="">
      <xdr:nvSpPr>
        <xdr:cNvPr id="3120" name="Text 54"/>
        <xdr:cNvSpPr txBox="1">
          <a:spLocks noChangeArrowheads="1"/>
        </xdr:cNvSpPr>
      </xdr:nvSpPr>
      <xdr:spPr bwMode="auto">
        <a:xfrm>
          <a:off x="2019300" y="8900160"/>
          <a:ext cx="457200" cy="12954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Plus Line</a:t>
          </a:r>
        </a:p>
      </xdr:txBody>
    </xdr:sp>
    <xdr:clientData/>
  </xdr:twoCellAnchor>
  <xdr:twoCellAnchor>
    <xdr:from>
      <xdr:col>2</xdr:col>
      <xdr:colOff>30480</xdr:colOff>
      <xdr:row>56</xdr:row>
      <xdr:rowOff>45720</xdr:rowOff>
    </xdr:from>
    <xdr:to>
      <xdr:col>2</xdr:col>
      <xdr:colOff>144780</xdr:colOff>
      <xdr:row>56</xdr:row>
      <xdr:rowOff>175260</xdr:rowOff>
    </xdr:to>
    <xdr:sp macro="" textlink="">
      <xdr:nvSpPr>
        <xdr:cNvPr id="3121" name="Text 55"/>
        <xdr:cNvSpPr txBox="1">
          <a:spLocks noChangeArrowheads="1"/>
        </xdr:cNvSpPr>
      </xdr:nvSpPr>
      <xdr:spPr bwMode="auto">
        <a:xfrm>
          <a:off x="2636520" y="8900160"/>
          <a:ext cx="114300" cy="12954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)</a:t>
          </a:r>
        </a:p>
      </xdr:txBody>
    </xdr:sp>
    <xdr:clientData/>
  </xdr:twoCellAnchor>
  <xdr:twoCellAnchor>
    <xdr:from>
      <xdr:col>1</xdr:col>
      <xdr:colOff>2232660</xdr:colOff>
      <xdr:row>56</xdr:row>
      <xdr:rowOff>175260</xdr:rowOff>
    </xdr:from>
    <xdr:to>
      <xdr:col>2</xdr:col>
      <xdr:colOff>30480</xdr:colOff>
      <xdr:row>56</xdr:row>
      <xdr:rowOff>175260</xdr:rowOff>
    </xdr:to>
    <xdr:sp macro="" textlink="">
      <xdr:nvSpPr>
        <xdr:cNvPr id="3122" name="Line 50"/>
        <xdr:cNvSpPr>
          <a:spLocks noChangeShapeType="1"/>
        </xdr:cNvSpPr>
      </xdr:nvSpPr>
      <xdr:spPr bwMode="auto">
        <a:xfrm>
          <a:off x="2461260" y="9029700"/>
          <a:ext cx="1752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2247900</xdr:colOff>
      <xdr:row>56</xdr:row>
      <xdr:rowOff>38100</xdr:rowOff>
    </xdr:from>
    <xdr:to>
      <xdr:col>2</xdr:col>
      <xdr:colOff>7620</xdr:colOff>
      <xdr:row>56</xdr:row>
      <xdr:rowOff>160020</xdr:rowOff>
    </xdr:to>
    <xdr:sp macro="" textlink="">
      <xdr:nvSpPr>
        <xdr:cNvPr id="3123" name="Text 58"/>
        <xdr:cNvSpPr txBox="1">
          <a:spLocks noChangeArrowheads="1"/>
        </xdr:cNvSpPr>
      </xdr:nvSpPr>
      <xdr:spPr bwMode="auto">
        <a:xfrm>
          <a:off x="2476500" y="8892540"/>
          <a:ext cx="137160" cy="1219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579120</xdr:colOff>
      <xdr:row>56</xdr:row>
      <xdr:rowOff>182880</xdr:rowOff>
    </xdr:from>
    <xdr:to>
      <xdr:col>1</xdr:col>
      <xdr:colOff>2232660</xdr:colOff>
      <xdr:row>56</xdr:row>
      <xdr:rowOff>312420</xdr:rowOff>
    </xdr:to>
    <xdr:sp macro="" textlink="">
      <xdr:nvSpPr>
        <xdr:cNvPr id="3124" name="Text 59"/>
        <xdr:cNvSpPr txBox="1">
          <a:spLocks noChangeArrowheads="1"/>
        </xdr:cNvSpPr>
      </xdr:nvSpPr>
      <xdr:spPr bwMode="auto">
        <a:xfrm>
          <a:off x="807720" y="9037320"/>
          <a:ext cx="1653540" cy="12954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Weighted Rated Down Total</a:t>
          </a:r>
        </a:p>
      </xdr:txBody>
    </xdr:sp>
    <xdr:clientData/>
  </xdr:twoCellAnchor>
  <xdr:twoCellAnchor>
    <xdr:from>
      <xdr:col>1</xdr:col>
      <xdr:colOff>457200</xdr:colOff>
      <xdr:row>56</xdr:row>
      <xdr:rowOff>68580</xdr:rowOff>
    </xdr:from>
    <xdr:to>
      <xdr:col>1</xdr:col>
      <xdr:colOff>548640</xdr:colOff>
      <xdr:row>56</xdr:row>
      <xdr:rowOff>160020</xdr:rowOff>
    </xdr:to>
    <xdr:sp macro="" textlink="">
      <xdr:nvSpPr>
        <xdr:cNvPr id="3125" name="Rectangle 53"/>
        <xdr:cNvSpPr>
          <a:spLocks noChangeArrowheads="1"/>
        </xdr:cNvSpPr>
      </xdr:nvSpPr>
      <xdr:spPr bwMode="auto">
        <a:xfrm>
          <a:off x="685800" y="8923020"/>
          <a:ext cx="91440" cy="9144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457200</xdr:colOff>
      <xdr:row>56</xdr:row>
      <xdr:rowOff>198120</xdr:rowOff>
    </xdr:from>
    <xdr:to>
      <xdr:col>1</xdr:col>
      <xdr:colOff>548640</xdr:colOff>
      <xdr:row>56</xdr:row>
      <xdr:rowOff>274320</xdr:rowOff>
    </xdr:to>
    <xdr:sp macro="" textlink="">
      <xdr:nvSpPr>
        <xdr:cNvPr id="3126" name="Rectangle 54"/>
        <xdr:cNvSpPr>
          <a:spLocks noChangeArrowheads="1"/>
        </xdr:cNvSpPr>
      </xdr:nvSpPr>
      <xdr:spPr bwMode="auto">
        <a:xfrm>
          <a:off x="685800" y="9052560"/>
          <a:ext cx="91440" cy="76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2</xdr:row>
      <xdr:rowOff>114300</xdr:rowOff>
    </xdr:from>
    <xdr:to>
      <xdr:col>1</xdr:col>
      <xdr:colOff>426720</xdr:colOff>
      <xdr:row>3</xdr:row>
      <xdr:rowOff>68580</xdr:rowOff>
    </xdr:to>
    <xdr:sp macro="" textlink="">
      <xdr:nvSpPr>
        <xdr:cNvPr id="1025" name="Text 1"/>
        <xdr:cNvSpPr txBox="1">
          <a:spLocks noChangeArrowheads="1"/>
        </xdr:cNvSpPr>
      </xdr:nvSpPr>
      <xdr:spPr bwMode="auto">
        <a:xfrm>
          <a:off x="91440" y="541020"/>
          <a:ext cx="563880" cy="14478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Estimated by</a:t>
          </a:r>
        </a:p>
      </xdr:txBody>
    </xdr:sp>
    <xdr:clientData/>
  </xdr:twoCellAnchor>
  <xdr:twoCellAnchor>
    <xdr:from>
      <xdr:col>1</xdr:col>
      <xdr:colOff>937260</xdr:colOff>
      <xdr:row>2</xdr:row>
      <xdr:rowOff>114300</xdr:rowOff>
    </xdr:from>
    <xdr:to>
      <xdr:col>1</xdr:col>
      <xdr:colOff>1592580</xdr:colOff>
      <xdr:row>3</xdr:row>
      <xdr:rowOff>68580</xdr:rowOff>
    </xdr:to>
    <xdr:sp macro="" textlink="">
      <xdr:nvSpPr>
        <xdr:cNvPr id="1026" name="Text 2"/>
        <xdr:cNvSpPr txBox="1">
          <a:spLocks noChangeArrowheads="1"/>
        </xdr:cNvSpPr>
      </xdr:nvSpPr>
      <xdr:spPr bwMode="auto">
        <a:xfrm>
          <a:off x="1165860" y="541020"/>
          <a:ext cx="655320" cy="14478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Approved by</a:t>
          </a:r>
        </a:p>
      </xdr:txBody>
    </xdr:sp>
    <xdr:clientData/>
  </xdr:twoCellAnchor>
  <xdr:twoCellAnchor>
    <xdr:from>
      <xdr:col>0</xdr:col>
      <xdr:colOff>91440</xdr:colOff>
      <xdr:row>3</xdr:row>
      <xdr:rowOff>144780</xdr:rowOff>
    </xdr:from>
    <xdr:to>
      <xdr:col>1</xdr:col>
      <xdr:colOff>876300</xdr:colOff>
      <xdr:row>4</xdr:row>
      <xdr:rowOff>83820</xdr:rowOff>
    </xdr:to>
    <xdr:sp macro="" textlink="">
      <xdr:nvSpPr>
        <xdr:cNvPr id="1027" name="Text 3"/>
        <xdr:cNvSpPr txBox="1">
          <a:spLocks noChangeArrowheads="1"/>
        </xdr:cNvSpPr>
      </xdr:nvSpPr>
      <xdr:spPr bwMode="auto">
        <a:xfrm>
          <a:off x="91440" y="762000"/>
          <a:ext cx="1013460" cy="12954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Total Annualized Cost =</a:t>
          </a:r>
        </a:p>
      </xdr:txBody>
    </xdr:sp>
    <xdr:clientData/>
  </xdr:twoCellAnchor>
  <xdr:twoCellAnchor>
    <xdr:from>
      <xdr:col>1</xdr:col>
      <xdr:colOff>876300</xdr:colOff>
      <xdr:row>3</xdr:row>
      <xdr:rowOff>99060</xdr:rowOff>
    </xdr:from>
    <xdr:to>
      <xdr:col>1</xdr:col>
      <xdr:colOff>1615440</xdr:colOff>
      <xdr:row>4</xdr:row>
      <xdr:rowOff>30480</xdr:rowOff>
    </xdr:to>
    <xdr:sp macro="" textlink="">
      <xdr:nvSpPr>
        <xdr:cNvPr id="1028" name="Text 4"/>
        <xdr:cNvSpPr txBox="1">
          <a:spLocks noChangeArrowheads="1"/>
        </xdr:cNvSpPr>
      </xdr:nvSpPr>
      <xdr:spPr bwMode="auto">
        <a:xfrm>
          <a:off x="1104900" y="716280"/>
          <a:ext cx="739140" cy="12192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Investment Cost</a:t>
          </a:r>
        </a:p>
      </xdr:txBody>
    </xdr:sp>
    <xdr:clientData/>
  </xdr:twoCellAnchor>
  <xdr:twoCellAnchor>
    <xdr:from>
      <xdr:col>1</xdr:col>
      <xdr:colOff>937260</xdr:colOff>
      <xdr:row>4</xdr:row>
      <xdr:rowOff>38100</xdr:rowOff>
    </xdr:from>
    <xdr:to>
      <xdr:col>1</xdr:col>
      <xdr:colOff>1569720</xdr:colOff>
      <xdr:row>4</xdr:row>
      <xdr:rowOff>167640</xdr:rowOff>
    </xdr:to>
    <xdr:sp macro="" textlink="">
      <xdr:nvSpPr>
        <xdr:cNvPr id="1029" name="Text 5"/>
        <xdr:cNvSpPr txBox="1">
          <a:spLocks noChangeArrowheads="1"/>
        </xdr:cNvSpPr>
      </xdr:nvSpPr>
      <xdr:spPr bwMode="auto">
        <a:xfrm>
          <a:off x="1165860" y="845820"/>
          <a:ext cx="632460" cy="12954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Expected Life</a:t>
          </a:r>
        </a:p>
      </xdr:txBody>
    </xdr:sp>
    <xdr:clientData/>
  </xdr:twoCellAnchor>
  <xdr:twoCellAnchor>
    <xdr:from>
      <xdr:col>1</xdr:col>
      <xdr:colOff>1691640</xdr:colOff>
      <xdr:row>3</xdr:row>
      <xdr:rowOff>99060</xdr:rowOff>
    </xdr:from>
    <xdr:to>
      <xdr:col>2</xdr:col>
      <xdr:colOff>0</xdr:colOff>
      <xdr:row>4</xdr:row>
      <xdr:rowOff>160020</xdr:rowOff>
    </xdr:to>
    <xdr:sp macro="" textlink="">
      <xdr:nvSpPr>
        <xdr:cNvPr id="1030" name="Text 6"/>
        <xdr:cNvSpPr txBox="1">
          <a:spLocks noChangeArrowheads="1"/>
        </xdr:cNvSpPr>
      </xdr:nvSpPr>
      <xdr:spPr bwMode="auto">
        <a:xfrm>
          <a:off x="1920240" y="716280"/>
          <a:ext cx="685800" cy="2514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Annual Operating Cost</a:t>
          </a:r>
        </a:p>
      </xdr:txBody>
    </xdr:sp>
    <xdr:clientData/>
  </xdr:twoCellAnchor>
  <xdr:twoCellAnchor>
    <xdr:from>
      <xdr:col>1</xdr:col>
      <xdr:colOff>1615440</xdr:colOff>
      <xdr:row>3</xdr:row>
      <xdr:rowOff>144780</xdr:rowOff>
    </xdr:from>
    <xdr:to>
      <xdr:col>1</xdr:col>
      <xdr:colOff>1722120</xdr:colOff>
      <xdr:row>4</xdr:row>
      <xdr:rowOff>83820</xdr:rowOff>
    </xdr:to>
    <xdr:sp macro="" textlink="">
      <xdr:nvSpPr>
        <xdr:cNvPr id="1031" name="Text 7"/>
        <xdr:cNvSpPr txBox="1">
          <a:spLocks noChangeArrowheads="1"/>
        </xdr:cNvSpPr>
      </xdr:nvSpPr>
      <xdr:spPr bwMode="auto">
        <a:xfrm>
          <a:off x="1844040" y="762000"/>
          <a:ext cx="106680" cy="12954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+</a:t>
          </a:r>
        </a:p>
      </xdr:txBody>
    </xdr:sp>
    <xdr:clientData/>
  </xdr:twoCellAnchor>
  <xdr:twoCellAnchor>
    <xdr:from>
      <xdr:col>1</xdr:col>
      <xdr:colOff>899160</xdr:colOff>
      <xdr:row>4</xdr:row>
      <xdr:rowOff>30480</xdr:rowOff>
    </xdr:from>
    <xdr:to>
      <xdr:col>1</xdr:col>
      <xdr:colOff>1516380</xdr:colOff>
      <xdr:row>4</xdr:row>
      <xdr:rowOff>30480</xdr:rowOff>
    </xdr:to>
    <xdr:sp macro="" textlink="">
      <xdr:nvSpPr>
        <xdr:cNvPr id="1032" name="Line 8"/>
        <xdr:cNvSpPr>
          <a:spLocks noChangeShapeType="1"/>
        </xdr:cNvSpPr>
      </xdr:nvSpPr>
      <xdr:spPr bwMode="auto">
        <a:xfrm>
          <a:off x="1127760" y="838200"/>
          <a:ext cx="6172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205740</xdr:colOff>
      <xdr:row>9</xdr:row>
      <xdr:rowOff>121920</xdr:rowOff>
    </xdr:from>
    <xdr:to>
      <xdr:col>1</xdr:col>
      <xdr:colOff>137160</xdr:colOff>
      <xdr:row>10</xdr:row>
      <xdr:rowOff>68580</xdr:rowOff>
    </xdr:to>
    <xdr:sp macro="" textlink="">
      <xdr:nvSpPr>
        <xdr:cNvPr id="1033" name="Text 9"/>
        <xdr:cNvSpPr txBox="1">
          <a:spLocks noChangeArrowheads="1"/>
        </xdr:cNvSpPr>
      </xdr:nvSpPr>
      <xdr:spPr bwMode="auto">
        <a:xfrm>
          <a:off x="205740" y="1805940"/>
          <a:ext cx="160020" cy="12192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</a:t>
          </a:r>
        </a:p>
      </xdr:txBody>
    </xdr:sp>
    <xdr:clientData/>
  </xdr:twoCellAnchor>
  <xdr:twoCellAnchor>
    <xdr:from>
      <xdr:col>0</xdr:col>
      <xdr:colOff>205740</xdr:colOff>
      <xdr:row>10</xdr:row>
      <xdr:rowOff>121920</xdr:rowOff>
    </xdr:from>
    <xdr:to>
      <xdr:col>1</xdr:col>
      <xdr:colOff>137160</xdr:colOff>
      <xdr:row>11</xdr:row>
      <xdr:rowOff>68580</xdr:rowOff>
    </xdr:to>
    <xdr:sp macro="" textlink="">
      <xdr:nvSpPr>
        <xdr:cNvPr id="1034" name="Text 10"/>
        <xdr:cNvSpPr txBox="1">
          <a:spLocks noChangeArrowheads="1"/>
        </xdr:cNvSpPr>
      </xdr:nvSpPr>
      <xdr:spPr bwMode="auto">
        <a:xfrm>
          <a:off x="205740" y="1981200"/>
          <a:ext cx="160020" cy="12192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E</a:t>
          </a:r>
        </a:p>
      </xdr:txBody>
    </xdr:sp>
    <xdr:clientData/>
  </xdr:twoCellAnchor>
  <xdr:twoCellAnchor>
    <xdr:from>
      <xdr:col>0</xdr:col>
      <xdr:colOff>205740</xdr:colOff>
      <xdr:row>11</xdr:row>
      <xdr:rowOff>106680</xdr:rowOff>
    </xdr:from>
    <xdr:to>
      <xdr:col>1</xdr:col>
      <xdr:colOff>137160</xdr:colOff>
      <xdr:row>12</xdr:row>
      <xdr:rowOff>60960</xdr:rowOff>
    </xdr:to>
    <xdr:sp macro="" textlink="">
      <xdr:nvSpPr>
        <xdr:cNvPr id="1035" name="Text 11"/>
        <xdr:cNvSpPr txBox="1">
          <a:spLocks noChangeArrowheads="1"/>
        </xdr:cNvSpPr>
      </xdr:nvSpPr>
      <xdr:spPr bwMode="auto">
        <a:xfrm>
          <a:off x="205740" y="2141220"/>
          <a:ext cx="160020" cy="12954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I</a:t>
          </a:r>
        </a:p>
      </xdr:txBody>
    </xdr:sp>
    <xdr:clientData/>
  </xdr:twoCellAnchor>
  <xdr:twoCellAnchor>
    <xdr:from>
      <xdr:col>1</xdr:col>
      <xdr:colOff>182880</xdr:colOff>
      <xdr:row>9</xdr:row>
      <xdr:rowOff>121920</xdr:rowOff>
    </xdr:from>
    <xdr:to>
      <xdr:col>1</xdr:col>
      <xdr:colOff>1013460</xdr:colOff>
      <xdr:row>10</xdr:row>
      <xdr:rowOff>106680</xdr:rowOff>
    </xdr:to>
    <xdr:sp macro="" textlink="">
      <xdr:nvSpPr>
        <xdr:cNvPr id="1036" name="Text 12"/>
        <xdr:cNvSpPr txBox="1">
          <a:spLocks noChangeArrowheads="1"/>
        </xdr:cNvSpPr>
      </xdr:nvSpPr>
      <xdr:spPr bwMode="auto">
        <a:xfrm>
          <a:off x="411480" y="1805940"/>
          <a:ext cx="830580" cy="16002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 baseline="0">
              <a:solidFill>
                <a:srgbClr val="000000"/>
              </a:solidFill>
              <a:latin typeface="Helvetica"/>
              <a:cs typeface="Helvetica"/>
            </a:rPr>
            <a:t>A</a:t>
          </a:r>
          <a:r>
            <a:rPr lang="en-US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lmost Perfect</a:t>
          </a:r>
        </a:p>
      </xdr:txBody>
    </xdr:sp>
    <xdr:clientData/>
  </xdr:twoCellAnchor>
  <xdr:twoCellAnchor>
    <xdr:from>
      <xdr:col>1</xdr:col>
      <xdr:colOff>182880</xdr:colOff>
      <xdr:row>10</xdr:row>
      <xdr:rowOff>121920</xdr:rowOff>
    </xdr:from>
    <xdr:to>
      <xdr:col>1</xdr:col>
      <xdr:colOff>1013460</xdr:colOff>
      <xdr:row>11</xdr:row>
      <xdr:rowOff>106680</xdr:rowOff>
    </xdr:to>
    <xdr:sp macro="" textlink="">
      <xdr:nvSpPr>
        <xdr:cNvPr id="1037" name="Text 13"/>
        <xdr:cNvSpPr txBox="1">
          <a:spLocks noChangeArrowheads="1"/>
        </xdr:cNvSpPr>
      </xdr:nvSpPr>
      <xdr:spPr bwMode="auto">
        <a:xfrm>
          <a:off x="411480" y="1981200"/>
          <a:ext cx="830580" cy="16002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 baseline="0">
              <a:solidFill>
                <a:srgbClr val="000000"/>
              </a:solidFill>
              <a:latin typeface="Helvetica"/>
              <a:cs typeface="Helvetica"/>
            </a:rPr>
            <a:t>E</a:t>
          </a:r>
          <a:r>
            <a:rPr lang="en-US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specially Good</a:t>
          </a:r>
        </a:p>
      </xdr:txBody>
    </xdr:sp>
    <xdr:clientData/>
  </xdr:twoCellAnchor>
  <xdr:twoCellAnchor>
    <xdr:from>
      <xdr:col>1</xdr:col>
      <xdr:colOff>182880</xdr:colOff>
      <xdr:row>11</xdr:row>
      <xdr:rowOff>114300</xdr:rowOff>
    </xdr:from>
    <xdr:to>
      <xdr:col>1</xdr:col>
      <xdr:colOff>1013460</xdr:colOff>
      <xdr:row>12</xdr:row>
      <xdr:rowOff>76200</xdr:rowOff>
    </xdr:to>
    <xdr:sp macro="" textlink="">
      <xdr:nvSpPr>
        <xdr:cNvPr id="1038" name="Text 14"/>
        <xdr:cNvSpPr txBox="1">
          <a:spLocks noChangeArrowheads="1"/>
        </xdr:cNvSpPr>
      </xdr:nvSpPr>
      <xdr:spPr bwMode="auto">
        <a:xfrm>
          <a:off x="411480" y="2148840"/>
          <a:ext cx="830580" cy="13716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 baseline="0">
              <a:solidFill>
                <a:srgbClr val="000000"/>
              </a:solidFill>
              <a:latin typeface="Helvetica"/>
              <a:cs typeface="Helvetica"/>
            </a:rPr>
            <a:t>I</a:t>
          </a:r>
          <a:r>
            <a:rPr lang="en-US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mportant Results</a:t>
          </a:r>
        </a:p>
      </xdr:txBody>
    </xdr:sp>
    <xdr:clientData/>
  </xdr:twoCellAnchor>
  <xdr:twoCellAnchor>
    <xdr:from>
      <xdr:col>1</xdr:col>
      <xdr:colOff>1135380</xdr:colOff>
      <xdr:row>9</xdr:row>
      <xdr:rowOff>121920</xdr:rowOff>
    </xdr:from>
    <xdr:to>
      <xdr:col>1</xdr:col>
      <xdr:colOff>1280160</xdr:colOff>
      <xdr:row>10</xdr:row>
      <xdr:rowOff>68580</xdr:rowOff>
    </xdr:to>
    <xdr:sp macro="" textlink="">
      <xdr:nvSpPr>
        <xdr:cNvPr id="1039" name="Text 15"/>
        <xdr:cNvSpPr txBox="1">
          <a:spLocks noChangeArrowheads="1"/>
        </xdr:cNvSpPr>
      </xdr:nvSpPr>
      <xdr:spPr bwMode="auto">
        <a:xfrm>
          <a:off x="1363980" y="1805940"/>
          <a:ext cx="144780" cy="12192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O</a:t>
          </a:r>
        </a:p>
      </xdr:txBody>
    </xdr:sp>
    <xdr:clientData/>
  </xdr:twoCellAnchor>
  <xdr:twoCellAnchor>
    <xdr:from>
      <xdr:col>1</xdr:col>
      <xdr:colOff>1135380</xdr:colOff>
      <xdr:row>10</xdr:row>
      <xdr:rowOff>121920</xdr:rowOff>
    </xdr:from>
    <xdr:to>
      <xdr:col>1</xdr:col>
      <xdr:colOff>1280160</xdr:colOff>
      <xdr:row>11</xdr:row>
      <xdr:rowOff>68580</xdr:rowOff>
    </xdr:to>
    <xdr:sp macro="" textlink="">
      <xdr:nvSpPr>
        <xdr:cNvPr id="1040" name="Text 16"/>
        <xdr:cNvSpPr txBox="1">
          <a:spLocks noChangeArrowheads="1"/>
        </xdr:cNvSpPr>
      </xdr:nvSpPr>
      <xdr:spPr bwMode="auto">
        <a:xfrm>
          <a:off x="1363980" y="1981200"/>
          <a:ext cx="144780" cy="12192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</a:t>
          </a:r>
        </a:p>
      </xdr:txBody>
    </xdr:sp>
    <xdr:clientData/>
  </xdr:twoCellAnchor>
  <xdr:twoCellAnchor>
    <xdr:from>
      <xdr:col>1</xdr:col>
      <xdr:colOff>1135380</xdr:colOff>
      <xdr:row>11</xdr:row>
      <xdr:rowOff>106680</xdr:rowOff>
    </xdr:from>
    <xdr:to>
      <xdr:col>1</xdr:col>
      <xdr:colOff>1280160</xdr:colOff>
      <xdr:row>12</xdr:row>
      <xdr:rowOff>60960</xdr:rowOff>
    </xdr:to>
    <xdr:sp macro="" textlink="">
      <xdr:nvSpPr>
        <xdr:cNvPr id="1041" name="Text 17"/>
        <xdr:cNvSpPr txBox="1">
          <a:spLocks noChangeArrowheads="1"/>
        </xdr:cNvSpPr>
      </xdr:nvSpPr>
      <xdr:spPr bwMode="auto">
        <a:xfrm>
          <a:off x="1363980" y="2141220"/>
          <a:ext cx="144780" cy="12954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X</a:t>
          </a:r>
        </a:p>
      </xdr:txBody>
    </xdr:sp>
    <xdr:clientData/>
  </xdr:twoCellAnchor>
  <xdr:twoCellAnchor>
    <xdr:from>
      <xdr:col>1</xdr:col>
      <xdr:colOff>1379220</xdr:colOff>
      <xdr:row>9</xdr:row>
      <xdr:rowOff>121920</xdr:rowOff>
    </xdr:from>
    <xdr:to>
      <xdr:col>1</xdr:col>
      <xdr:colOff>2209800</xdr:colOff>
      <xdr:row>10</xdr:row>
      <xdr:rowOff>106680</xdr:rowOff>
    </xdr:to>
    <xdr:sp macro="" textlink="">
      <xdr:nvSpPr>
        <xdr:cNvPr id="1042" name="Text 18"/>
        <xdr:cNvSpPr txBox="1">
          <a:spLocks noChangeArrowheads="1"/>
        </xdr:cNvSpPr>
      </xdr:nvSpPr>
      <xdr:spPr bwMode="auto">
        <a:xfrm>
          <a:off x="1607820" y="1805940"/>
          <a:ext cx="830580" cy="16002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 baseline="0">
              <a:solidFill>
                <a:srgbClr val="000000"/>
              </a:solidFill>
              <a:latin typeface="Helvetica"/>
              <a:cs typeface="Helvetica"/>
            </a:rPr>
            <a:t>O</a:t>
          </a:r>
          <a:r>
            <a:rPr lang="en-US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rdinary Results</a:t>
          </a:r>
        </a:p>
      </xdr:txBody>
    </xdr:sp>
    <xdr:clientData/>
  </xdr:twoCellAnchor>
  <xdr:twoCellAnchor>
    <xdr:from>
      <xdr:col>1</xdr:col>
      <xdr:colOff>1379220</xdr:colOff>
      <xdr:row>10</xdr:row>
      <xdr:rowOff>121920</xdr:rowOff>
    </xdr:from>
    <xdr:to>
      <xdr:col>1</xdr:col>
      <xdr:colOff>2209800</xdr:colOff>
      <xdr:row>11</xdr:row>
      <xdr:rowOff>106680</xdr:rowOff>
    </xdr:to>
    <xdr:sp macro="" textlink="">
      <xdr:nvSpPr>
        <xdr:cNvPr id="1043" name="Text 19"/>
        <xdr:cNvSpPr txBox="1">
          <a:spLocks noChangeArrowheads="1"/>
        </xdr:cNvSpPr>
      </xdr:nvSpPr>
      <xdr:spPr bwMode="auto">
        <a:xfrm>
          <a:off x="1607820" y="1981200"/>
          <a:ext cx="830580" cy="16002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 baseline="0">
              <a:solidFill>
                <a:srgbClr val="000000"/>
              </a:solidFill>
              <a:latin typeface="Helvetica"/>
              <a:cs typeface="Helvetica"/>
            </a:rPr>
            <a:t>U</a:t>
          </a:r>
          <a:r>
            <a:rPr lang="en-US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nimportant Results</a:t>
          </a:r>
        </a:p>
      </xdr:txBody>
    </xdr:sp>
    <xdr:clientData/>
  </xdr:twoCellAnchor>
  <xdr:twoCellAnchor>
    <xdr:from>
      <xdr:col>1</xdr:col>
      <xdr:colOff>1379220</xdr:colOff>
      <xdr:row>11</xdr:row>
      <xdr:rowOff>114300</xdr:rowOff>
    </xdr:from>
    <xdr:to>
      <xdr:col>1</xdr:col>
      <xdr:colOff>2209800</xdr:colOff>
      <xdr:row>12</xdr:row>
      <xdr:rowOff>76200</xdr:rowOff>
    </xdr:to>
    <xdr:sp macro="" textlink="">
      <xdr:nvSpPr>
        <xdr:cNvPr id="1044" name="Text 20"/>
        <xdr:cNvSpPr txBox="1">
          <a:spLocks noChangeArrowheads="1"/>
        </xdr:cNvSpPr>
      </xdr:nvSpPr>
      <xdr:spPr bwMode="auto">
        <a:xfrm>
          <a:off x="1607820" y="2148840"/>
          <a:ext cx="830580" cy="13716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sng" strike="noStrike" baseline="0">
              <a:solidFill>
                <a:srgbClr val="000000"/>
              </a:solidFill>
              <a:latin typeface="Helvetica"/>
              <a:cs typeface="Helvetica"/>
            </a:rPr>
            <a:t>N</a:t>
          </a:r>
          <a:r>
            <a:rPr lang="en-US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ot Acceptable</a:t>
          </a:r>
        </a:p>
      </xdr:txBody>
    </xdr:sp>
    <xdr:clientData/>
  </xdr:twoCellAnchor>
  <xdr:twoCellAnchor>
    <xdr:from>
      <xdr:col>0</xdr:col>
      <xdr:colOff>175260</xdr:colOff>
      <xdr:row>9</xdr:row>
      <xdr:rowOff>60960</xdr:rowOff>
    </xdr:from>
    <xdr:to>
      <xdr:col>1</xdr:col>
      <xdr:colOff>2286000</xdr:colOff>
      <xdr:row>12</xdr:row>
      <xdr:rowOff>137160</xdr:rowOff>
    </xdr:to>
    <xdr:sp macro="" textlink="">
      <xdr:nvSpPr>
        <xdr:cNvPr id="1046" name="Rectangle 22"/>
        <xdr:cNvSpPr>
          <a:spLocks noChangeArrowheads="1"/>
        </xdr:cNvSpPr>
      </xdr:nvSpPr>
      <xdr:spPr bwMode="auto">
        <a:xfrm>
          <a:off x="175260" y="1744980"/>
          <a:ext cx="2339340" cy="60198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8</xdr:row>
      <xdr:rowOff>53340</xdr:rowOff>
    </xdr:from>
    <xdr:to>
      <xdr:col>1</xdr:col>
      <xdr:colOff>2286000</xdr:colOff>
      <xdr:row>9</xdr:row>
      <xdr:rowOff>60960</xdr:rowOff>
    </xdr:to>
    <xdr:sp macro="" textlink="">
      <xdr:nvSpPr>
        <xdr:cNvPr id="1047" name="Rectangle 23"/>
        <xdr:cNvSpPr>
          <a:spLocks noChangeArrowheads="1"/>
        </xdr:cNvSpPr>
      </xdr:nvSpPr>
      <xdr:spPr bwMode="auto">
        <a:xfrm>
          <a:off x="175260" y="1562100"/>
          <a:ext cx="2339340" cy="18288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106680</xdr:colOff>
      <xdr:row>8</xdr:row>
      <xdr:rowOff>91440</xdr:rowOff>
    </xdr:from>
    <xdr:to>
      <xdr:col>1</xdr:col>
      <xdr:colOff>2164080</xdr:colOff>
      <xdr:row>9</xdr:row>
      <xdr:rowOff>38100</xdr:rowOff>
    </xdr:to>
    <xdr:sp macro="" textlink="">
      <xdr:nvSpPr>
        <xdr:cNvPr id="1048" name="Text 24"/>
        <xdr:cNvSpPr txBox="1">
          <a:spLocks noChangeArrowheads="1"/>
        </xdr:cNvSpPr>
      </xdr:nvSpPr>
      <xdr:spPr bwMode="auto">
        <a:xfrm>
          <a:off x="335280" y="1600200"/>
          <a:ext cx="2057400" cy="12192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EVALUATING DESCRIPTION</a:t>
          </a:r>
        </a:p>
      </xdr:txBody>
    </xdr:sp>
    <xdr:clientData/>
  </xdr:twoCellAnchor>
  <xdr:twoCellAnchor>
    <xdr:from>
      <xdr:col>1</xdr:col>
      <xdr:colOff>1097280</xdr:colOff>
      <xdr:row>9</xdr:row>
      <xdr:rowOff>60960</xdr:rowOff>
    </xdr:from>
    <xdr:to>
      <xdr:col>1</xdr:col>
      <xdr:colOff>1097280</xdr:colOff>
      <xdr:row>12</xdr:row>
      <xdr:rowOff>137160</xdr:rowOff>
    </xdr:to>
    <xdr:sp macro="" textlink="">
      <xdr:nvSpPr>
        <xdr:cNvPr id="1049" name="Line 25"/>
        <xdr:cNvSpPr>
          <a:spLocks noChangeShapeType="1"/>
        </xdr:cNvSpPr>
      </xdr:nvSpPr>
      <xdr:spPr bwMode="auto">
        <a:xfrm>
          <a:off x="1325880" y="1744980"/>
          <a:ext cx="0" cy="6019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1310640</xdr:colOff>
      <xdr:row>9</xdr:row>
      <xdr:rowOff>60960</xdr:rowOff>
    </xdr:from>
    <xdr:to>
      <xdr:col>1</xdr:col>
      <xdr:colOff>1310640</xdr:colOff>
      <xdr:row>12</xdr:row>
      <xdr:rowOff>137160</xdr:rowOff>
    </xdr:to>
    <xdr:sp macro="" textlink="">
      <xdr:nvSpPr>
        <xdr:cNvPr id="1050" name="Line 26"/>
        <xdr:cNvSpPr>
          <a:spLocks noChangeShapeType="1"/>
        </xdr:cNvSpPr>
      </xdr:nvSpPr>
      <xdr:spPr bwMode="auto">
        <a:xfrm>
          <a:off x="1539240" y="1744980"/>
          <a:ext cx="0" cy="6019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182880</xdr:colOff>
      <xdr:row>9</xdr:row>
      <xdr:rowOff>60960</xdr:rowOff>
    </xdr:from>
    <xdr:to>
      <xdr:col>1</xdr:col>
      <xdr:colOff>182880</xdr:colOff>
      <xdr:row>12</xdr:row>
      <xdr:rowOff>137160</xdr:rowOff>
    </xdr:to>
    <xdr:sp macro="" textlink="">
      <xdr:nvSpPr>
        <xdr:cNvPr id="1051" name="Line 27"/>
        <xdr:cNvSpPr>
          <a:spLocks noChangeShapeType="1"/>
        </xdr:cNvSpPr>
      </xdr:nvSpPr>
      <xdr:spPr bwMode="auto">
        <a:xfrm>
          <a:off x="411480" y="1744980"/>
          <a:ext cx="0" cy="6019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426720</xdr:colOff>
      <xdr:row>3</xdr:row>
      <xdr:rowOff>38100</xdr:rowOff>
    </xdr:from>
    <xdr:to>
      <xdr:col>1</xdr:col>
      <xdr:colOff>883920</xdr:colOff>
      <xdr:row>3</xdr:row>
      <xdr:rowOff>38100</xdr:rowOff>
    </xdr:to>
    <xdr:sp macro="" textlink="">
      <xdr:nvSpPr>
        <xdr:cNvPr id="1052" name="Line 28"/>
        <xdr:cNvSpPr>
          <a:spLocks noChangeShapeType="1"/>
        </xdr:cNvSpPr>
      </xdr:nvSpPr>
      <xdr:spPr bwMode="auto">
        <a:xfrm>
          <a:off x="655320" y="65532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1478280</xdr:colOff>
      <xdr:row>3</xdr:row>
      <xdr:rowOff>38100</xdr:rowOff>
    </xdr:from>
    <xdr:to>
      <xdr:col>1</xdr:col>
      <xdr:colOff>2369820</xdr:colOff>
      <xdr:row>3</xdr:row>
      <xdr:rowOff>38100</xdr:rowOff>
    </xdr:to>
    <xdr:sp macro="" textlink="">
      <xdr:nvSpPr>
        <xdr:cNvPr id="1053" name="Line 29"/>
        <xdr:cNvSpPr>
          <a:spLocks noChangeShapeType="1"/>
        </xdr:cNvSpPr>
      </xdr:nvSpPr>
      <xdr:spPr bwMode="auto">
        <a:xfrm>
          <a:off x="1706880" y="655320"/>
          <a:ext cx="8915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487680</xdr:colOff>
      <xdr:row>2</xdr:row>
      <xdr:rowOff>45720</xdr:rowOff>
    </xdr:from>
    <xdr:to>
      <xdr:col>1</xdr:col>
      <xdr:colOff>861060</xdr:colOff>
      <xdr:row>3</xdr:row>
      <xdr:rowOff>22860</xdr:rowOff>
    </xdr:to>
    <xdr:sp macro="" textlink="">
      <xdr:nvSpPr>
        <xdr:cNvPr id="1054" name="Text 30"/>
        <xdr:cNvSpPr txBox="1">
          <a:spLocks noChangeArrowheads="1"/>
        </xdr:cNvSpPr>
      </xdr:nvSpPr>
      <xdr:spPr bwMode="auto">
        <a:xfrm>
          <a:off x="716280" y="472440"/>
          <a:ext cx="373380" cy="16764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1554480</xdr:colOff>
      <xdr:row>2</xdr:row>
      <xdr:rowOff>45720</xdr:rowOff>
    </xdr:from>
    <xdr:to>
      <xdr:col>1</xdr:col>
      <xdr:colOff>2301240</xdr:colOff>
      <xdr:row>3</xdr:row>
      <xdr:rowOff>22860</xdr:rowOff>
    </xdr:to>
    <xdr:sp macro="" textlink="">
      <xdr:nvSpPr>
        <xdr:cNvPr id="1055" name="Text 31"/>
        <xdr:cNvSpPr txBox="1">
          <a:spLocks noChangeArrowheads="1"/>
        </xdr:cNvSpPr>
      </xdr:nvSpPr>
      <xdr:spPr bwMode="auto">
        <a:xfrm>
          <a:off x="1783080" y="472440"/>
          <a:ext cx="746760" cy="16764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91440</xdr:colOff>
      <xdr:row>7</xdr:row>
      <xdr:rowOff>38100</xdr:rowOff>
    </xdr:from>
    <xdr:to>
      <xdr:col>1</xdr:col>
      <xdr:colOff>426720</xdr:colOff>
      <xdr:row>8</xdr:row>
      <xdr:rowOff>7620</xdr:rowOff>
    </xdr:to>
    <xdr:sp macro="" textlink="">
      <xdr:nvSpPr>
        <xdr:cNvPr id="1060" name="Text 36"/>
        <xdr:cNvSpPr txBox="1">
          <a:spLocks noChangeArrowheads="1"/>
        </xdr:cNvSpPr>
      </xdr:nvSpPr>
      <xdr:spPr bwMode="auto">
        <a:xfrm>
          <a:off x="91440" y="1379220"/>
          <a:ext cx="563880" cy="13716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Ratings by</a:t>
          </a:r>
        </a:p>
      </xdr:txBody>
    </xdr:sp>
    <xdr:clientData/>
  </xdr:twoCellAnchor>
  <xdr:twoCellAnchor>
    <xdr:from>
      <xdr:col>1</xdr:col>
      <xdr:colOff>937260</xdr:colOff>
      <xdr:row>7</xdr:row>
      <xdr:rowOff>38100</xdr:rowOff>
    </xdr:from>
    <xdr:to>
      <xdr:col>1</xdr:col>
      <xdr:colOff>1592580</xdr:colOff>
      <xdr:row>8</xdr:row>
      <xdr:rowOff>7620</xdr:rowOff>
    </xdr:to>
    <xdr:sp macro="" textlink="">
      <xdr:nvSpPr>
        <xdr:cNvPr id="1061" name="Text 37"/>
        <xdr:cNvSpPr txBox="1">
          <a:spLocks noChangeArrowheads="1"/>
        </xdr:cNvSpPr>
      </xdr:nvSpPr>
      <xdr:spPr bwMode="auto">
        <a:xfrm>
          <a:off x="1165860" y="1379220"/>
          <a:ext cx="655320" cy="13716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Approved by</a:t>
          </a:r>
        </a:p>
      </xdr:txBody>
    </xdr:sp>
    <xdr:clientData/>
  </xdr:twoCellAnchor>
  <xdr:twoCellAnchor>
    <xdr:from>
      <xdr:col>1</xdr:col>
      <xdr:colOff>350520</xdr:colOff>
      <xdr:row>7</xdr:row>
      <xdr:rowOff>144780</xdr:rowOff>
    </xdr:from>
    <xdr:to>
      <xdr:col>1</xdr:col>
      <xdr:colOff>906780</xdr:colOff>
      <xdr:row>7</xdr:row>
      <xdr:rowOff>144780</xdr:rowOff>
    </xdr:to>
    <xdr:sp macro="" textlink="">
      <xdr:nvSpPr>
        <xdr:cNvPr id="1062" name="Line 38"/>
        <xdr:cNvSpPr>
          <a:spLocks noChangeShapeType="1"/>
        </xdr:cNvSpPr>
      </xdr:nvSpPr>
      <xdr:spPr bwMode="auto">
        <a:xfrm>
          <a:off x="579120" y="1485900"/>
          <a:ext cx="5562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1478280</xdr:colOff>
      <xdr:row>7</xdr:row>
      <xdr:rowOff>144780</xdr:rowOff>
    </xdr:from>
    <xdr:to>
      <xdr:col>1</xdr:col>
      <xdr:colOff>2316480</xdr:colOff>
      <xdr:row>7</xdr:row>
      <xdr:rowOff>144780</xdr:rowOff>
    </xdr:to>
    <xdr:sp macro="" textlink="">
      <xdr:nvSpPr>
        <xdr:cNvPr id="1063" name="Line 39"/>
        <xdr:cNvSpPr>
          <a:spLocks noChangeShapeType="1"/>
        </xdr:cNvSpPr>
      </xdr:nvSpPr>
      <xdr:spPr bwMode="auto">
        <a:xfrm>
          <a:off x="1706880" y="1485900"/>
          <a:ext cx="838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411480</xdr:colOff>
      <xdr:row>7</xdr:row>
      <xdr:rowOff>7620</xdr:rowOff>
    </xdr:from>
    <xdr:to>
      <xdr:col>1</xdr:col>
      <xdr:colOff>822960</xdr:colOff>
      <xdr:row>7</xdr:row>
      <xdr:rowOff>152400</xdr:rowOff>
    </xdr:to>
    <xdr:sp macro="" textlink="">
      <xdr:nvSpPr>
        <xdr:cNvPr id="1064" name="Text 40"/>
        <xdr:cNvSpPr txBox="1">
          <a:spLocks noChangeArrowheads="1"/>
        </xdr:cNvSpPr>
      </xdr:nvSpPr>
      <xdr:spPr bwMode="auto">
        <a:xfrm>
          <a:off x="640080" y="1348740"/>
          <a:ext cx="411480" cy="14478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Team</a:t>
          </a:r>
        </a:p>
      </xdr:txBody>
    </xdr:sp>
    <xdr:clientData/>
  </xdr:twoCellAnchor>
  <xdr:twoCellAnchor>
    <xdr:from>
      <xdr:col>1</xdr:col>
      <xdr:colOff>1645920</xdr:colOff>
      <xdr:row>7</xdr:row>
      <xdr:rowOff>7620</xdr:rowOff>
    </xdr:from>
    <xdr:to>
      <xdr:col>1</xdr:col>
      <xdr:colOff>2164080</xdr:colOff>
      <xdr:row>7</xdr:row>
      <xdr:rowOff>152400</xdr:rowOff>
    </xdr:to>
    <xdr:sp macro="" textlink="">
      <xdr:nvSpPr>
        <xdr:cNvPr id="1065" name="Text 41"/>
        <xdr:cNvSpPr txBox="1">
          <a:spLocks noChangeArrowheads="1"/>
        </xdr:cNvSpPr>
      </xdr:nvSpPr>
      <xdr:spPr bwMode="auto">
        <a:xfrm>
          <a:off x="1874520" y="1348740"/>
          <a:ext cx="518160" cy="14478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DW</a:t>
          </a:r>
        </a:p>
      </xdr:txBody>
    </xdr:sp>
    <xdr:clientData/>
  </xdr:twoCellAnchor>
  <xdr:twoCellAnchor>
    <xdr:from>
      <xdr:col>0</xdr:col>
      <xdr:colOff>91440</xdr:colOff>
      <xdr:row>6</xdr:row>
      <xdr:rowOff>38100</xdr:rowOff>
    </xdr:from>
    <xdr:to>
      <xdr:col>1</xdr:col>
      <xdr:colOff>518160</xdr:colOff>
      <xdr:row>7</xdr:row>
      <xdr:rowOff>7620</xdr:rowOff>
    </xdr:to>
    <xdr:sp macro="" textlink="">
      <xdr:nvSpPr>
        <xdr:cNvPr id="1066" name="Text 42"/>
        <xdr:cNvSpPr txBox="1">
          <a:spLocks noChangeArrowheads="1"/>
        </xdr:cNvSpPr>
      </xdr:nvSpPr>
      <xdr:spPr bwMode="auto">
        <a:xfrm>
          <a:off x="91440" y="1211580"/>
          <a:ext cx="655320" cy="13716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Weights set by</a:t>
          </a:r>
        </a:p>
      </xdr:txBody>
    </xdr:sp>
    <xdr:clientData/>
  </xdr:twoCellAnchor>
  <xdr:twoCellAnchor>
    <xdr:from>
      <xdr:col>1</xdr:col>
      <xdr:colOff>1104900</xdr:colOff>
      <xdr:row>6</xdr:row>
      <xdr:rowOff>38100</xdr:rowOff>
    </xdr:from>
    <xdr:to>
      <xdr:col>1</xdr:col>
      <xdr:colOff>1752600</xdr:colOff>
      <xdr:row>7</xdr:row>
      <xdr:rowOff>7620</xdr:rowOff>
    </xdr:to>
    <xdr:sp macro="" textlink="">
      <xdr:nvSpPr>
        <xdr:cNvPr id="1067" name="Text 43"/>
        <xdr:cNvSpPr txBox="1">
          <a:spLocks noChangeArrowheads="1"/>
        </xdr:cNvSpPr>
      </xdr:nvSpPr>
      <xdr:spPr bwMode="auto">
        <a:xfrm>
          <a:off x="1333500" y="1211580"/>
          <a:ext cx="647700" cy="13716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Tally by</a:t>
          </a:r>
        </a:p>
      </xdr:txBody>
    </xdr:sp>
    <xdr:clientData/>
  </xdr:twoCellAnchor>
  <xdr:twoCellAnchor>
    <xdr:from>
      <xdr:col>1</xdr:col>
      <xdr:colOff>518160</xdr:colOff>
      <xdr:row>6</xdr:row>
      <xdr:rowOff>144780</xdr:rowOff>
    </xdr:from>
    <xdr:to>
      <xdr:col>1</xdr:col>
      <xdr:colOff>1074420</xdr:colOff>
      <xdr:row>6</xdr:row>
      <xdr:rowOff>144780</xdr:rowOff>
    </xdr:to>
    <xdr:sp macro="" textlink="">
      <xdr:nvSpPr>
        <xdr:cNvPr id="1068" name="Line 44"/>
        <xdr:cNvSpPr>
          <a:spLocks noChangeShapeType="1"/>
        </xdr:cNvSpPr>
      </xdr:nvSpPr>
      <xdr:spPr bwMode="auto">
        <a:xfrm>
          <a:off x="746760" y="1318260"/>
          <a:ext cx="5562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1455420</xdr:colOff>
      <xdr:row>6</xdr:row>
      <xdr:rowOff>144780</xdr:rowOff>
    </xdr:from>
    <xdr:to>
      <xdr:col>1</xdr:col>
      <xdr:colOff>2316480</xdr:colOff>
      <xdr:row>6</xdr:row>
      <xdr:rowOff>144780</xdr:rowOff>
    </xdr:to>
    <xdr:sp macro="" textlink="">
      <xdr:nvSpPr>
        <xdr:cNvPr id="1069" name="Line 45"/>
        <xdr:cNvSpPr>
          <a:spLocks noChangeShapeType="1"/>
        </xdr:cNvSpPr>
      </xdr:nvSpPr>
      <xdr:spPr bwMode="auto">
        <a:xfrm>
          <a:off x="1684020" y="1318260"/>
          <a:ext cx="861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594360</xdr:colOff>
      <xdr:row>6</xdr:row>
      <xdr:rowOff>7620</xdr:rowOff>
    </xdr:from>
    <xdr:to>
      <xdr:col>1</xdr:col>
      <xdr:colOff>944880</xdr:colOff>
      <xdr:row>6</xdr:row>
      <xdr:rowOff>152400</xdr:rowOff>
    </xdr:to>
    <xdr:sp macro="" textlink="">
      <xdr:nvSpPr>
        <xdr:cNvPr id="1070" name="Text 46"/>
        <xdr:cNvSpPr txBox="1">
          <a:spLocks noChangeArrowheads="1"/>
        </xdr:cNvSpPr>
      </xdr:nvSpPr>
      <xdr:spPr bwMode="auto">
        <a:xfrm>
          <a:off x="822960" y="1181100"/>
          <a:ext cx="350520" cy="14478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DW</a:t>
          </a:r>
        </a:p>
      </xdr:txBody>
    </xdr:sp>
    <xdr:clientData/>
  </xdr:twoCellAnchor>
  <xdr:twoCellAnchor>
    <xdr:from>
      <xdr:col>1</xdr:col>
      <xdr:colOff>1607820</xdr:colOff>
      <xdr:row>6</xdr:row>
      <xdr:rowOff>7620</xdr:rowOff>
    </xdr:from>
    <xdr:to>
      <xdr:col>1</xdr:col>
      <xdr:colOff>2232660</xdr:colOff>
      <xdr:row>6</xdr:row>
      <xdr:rowOff>152400</xdr:rowOff>
    </xdr:to>
    <xdr:sp macro="" textlink="">
      <xdr:nvSpPr>
        <xdr:cNvPr id="1071" name="Text 47"/>
        <xdr:cNvSpPr txBox="1">
          <a:spLocks noChangeArrowheads="1"/>
        </xdr:cNvSpPr>
      </xdr:nvSpPr>
      <xdr:spPr bwMode="auto">
        <a:xfrm>
          <a:off x="1836420" y="1181100"/>
          <a:ext cx="624840" cy="14478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KDG</a:t>
          </a:r>
        </a:p>
      </xdr:txBody>
    </xdr:sp>
    <xdr:clientData/>
  </xdr:twoCellAnchor>
  <xdr:twoCellAnchor>
    <xdr:from>
      <xdr:col>0</xdr:col>
      <xdr:colOff>68580</xdr:colOff>
      <xdr:row>1</xdr:row>
      <xdr:rowOff>60960</xdr:rowOff>
    </xdr:from>
    <xdr:to>
      <xdr:col>0</xdr:col>
      <xdr:colOff>190500</xdr:colOff>
      <xdr:row>1</xdr:row>
      <xdr:rowOff>167640</xdr:rowOff>
    </xdr:to>
    <xdr:sp macro="" textlink="">
      <xdr:nvSpPr>
        <xdr:cNvPr id="1073" name="Rectangle 49"/>
        <xdr:cNvSpPr>
          <a:spLocks noChangeArrowheads="1"/>
        </xdr:cNvSpPr>
      </xdr:nvSpPr>
      <xdr:spPr bwMode="auto">
        <a:xfrm>
          <a:off x="68580" y="312420"/>
          <a:ext cx="121920" cy="10668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68580</xdr:colOff>
      <xdr:row>5</xdr:row>
      <xdr:rowOff>38100</xdr:rowOff>
    </xdr:from>
    <xdr:to>
      <xdr:col>0</xdr:col>
      <xdr:colOff>190500</xdr:colOff>
      <xdr:row>5</xdr:row>
      <xdr:rowOff>144780</xdr:rowOff>
    </xdr:to>
    <xdr:sp macro="" textlink="">
      <xdr:nvSpPr>
        <xdr:cNvPr id="1074" name="Rectangle 50"/>
        <xdr:cNvSpPr>
          <a:spLocks noChangeArrowheads="1"/>
        </xdr:cNvSpPr>
      </xdr:nvSpPr>
      <xdr:spPr bwMode="auto">
        <a:xfrm>
          <a:off x="68580" y="1036320"/>
          <a:ext cx="121920" cy="10668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579120</xdr:colOff>
      <xdr:row>56</xdr:row>
      <xdr:rowOff>45720</xdr:rowOff>
    </xdr:from>
    <xdr:to>
      <xdr:col>1</xdr:col>
      <xdr:colOff>1531620</xdr:colOff>
      <xdr:row>56</xdr:row>
      <xdr:rowOff>175260</xdr:rowOff>
    </xdr:to>
    <xdr:sp macro="" textlink="">
      <xdr:nvSpPr>
        <xdr:cNvPr id="1075" name="Text 51"/>
        <xdr:cNvSpPr txBox="1">
          <a:spLocks noChangeArrowheads="1"/>
        </xdr:cNvSpPr>
      </xdr:nvSpPr>
      <xdr:spPr bwMode="auto">
        <a:xfrm>
          <a:off x="807720" y="8900160"/>
          <a:ext cx="952500" cy="12954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Annualized Cost (Line</a:t>
          </a:r>
        </a:p>
      </xdr:txBody>
    </xdr:sp>
    <xdr:clientData/>
  </xdr:twoCellAnchor>
  <xdr:twoCellAnchor>
    <xdr:from>
      <xdr:col>1</xdr:col>
      <xdr:colOff>1516380</xdr:colOff>
      <xdr:row>56</xdr:row>
      <xdr:rowOff>175260</xdr:rowOff>
    </xdr:from>
    <xdr:to>
      <xdr:col>1</xdr:col>
      <xdr:colOff>1760220</xdr:colOff>
      <xdr:row>56</xdr:row>
      <xdr:rowOff>175260</xdr:rowOff>
    </xdr:to>
    <xdr:sp macro="" textlink="">
      <xdr:nvSpPr>
        <xdr:cNvPr id="1076" name="Line 52"/>
        <xdr:cNvSpPr>
          <a:spLocks noChangeShapeType="1"/>
        </xdr:cNvSpPr>
      </xdr:nvSpPr>
      <xdr:spPr bwMode="auto">
        <a:xfrm>
          <a:off x="1744980" y="9029700"/>
          <a:ext cx="2438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1524000</xdr:colOff>
      <xdr:row>56</xdr:row>
      <xdr:rowOff>38100</xdr:rowOff>
    </xdr:from>
    <xdr:to>
      <xdr:col>1</xdr:col>
      <xdr:colOff>1722120</xdr:colOff>
      <xdr:row>56</xdr:row>
      <xdr:rowOff>160020</xdr:rowOff>
    </xdr:to>
    <xdr:sp macro="" textlink="">
      <xdr:nvSpPr>
        <xdr:cNvPr id="1077" name="Text 53"/>
        <xdr:cNvSpPr txBox="1">
          <a:spLocks noChangeArrowheads="1"/>
        </xdr:cNvSpPr>
      </xdr:nvSpPr>
      <xdr:spPr bwMode="auto">
        <a:xfrm>
          <a:off x="1752600" y="8892540"/>
          <a:ext cx="198120" cy="1219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1790700</xdr:colOff>
      <xdr:row>56</xdr:row>
      <xdr:rowOff>45720</xdr:rowOff>
    </xdr:from>
    <xdr:to>
      <xdr:col>1</xdr:col>
      <xdr:colOff>2247900</xdr:colOff>
      <xdr:row>56</xdr:row>
      <xdr:rowOff>175260</xdr:rowOff>
    </xdr:to>
    <xdr:sp macro="" textlink="">
      <xdr:nvSpPr>
        <xdr:cNvPr id="1078" name="Text 54"/>
        <xdr:cNvSpPr txBox="1">
          <a:spLocks noChangeArrowheads="1"/>
        </xdr:cNvSpPr>
      </xdr:nvSpPr>
      <xdr:spPr bwMode="auto">
        <a:xfrm>
          <a:off x="2019300" y="8900160"/>
          <a:ext cx="457200" cy="12954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Plus Line</a:t>
          </a:r>
        </a:p>
      </xdr:txBody>
    </xdr:sp>
    <xdr:clientData/>
  </xdr:twoCellAnchor>
  <xdr:twoCellAnchor>
    <xdr:from>
      <xdr:col>2</xdr:col>
      <xdr:colOff>30480</xdr:colOff>
      <xdr:row>56</xdr:row>
      <xdr:rowOff>45720</xdr:rowOff>
    </xdr:from>
    <xdr:to>
      <xdr:col>2</xdr:col>
      <xdr:colOff>144780</xdr:colOff>
      <xdr:row>56</xdr:row>
      <xdr:rowOff>175260</xdr:rowOff>
    </xdr:to>
    <xdr:sp macro="" textlink="">
      <xdr:nvSpPr>
        <xdr:cNvPr id="1079" name="Text 55"/>
        <xdr:cNvSpPr txBox="1">
          <a:spLocks noChangeArrowheads="1"/>
        </xdr:cNvSpPr>
      </xdr:nvSpPr>
      <xdr:spPr bwMode="auto">
        <a:xfrm>
          <a:off x="2636520" y="8900160"/>
          <a:ext cx="114300" cy="12954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)</a:t>
          </a:r>
        </a:p>
      </xdr:txBody>
    </xdr:sp>
    <xdr:clientData/>
  </xdr:twoCellAnchor>
  <xdr:twoCellAnchor>
    <xdr:from>
      <xdr:col>1</xdr:col>
      <xdr:colOff>2232660</xdr:colOff>
      <xdr:row>56</xdr:row>
      <xdr:rowOff>175260</xdr:rowOff>
    </xdr:from>
    <xdr:to>
      <xdr:col>2</xdr:col>
      <xdr:colOff>30480</xdr:colOff>
      <xdr:row>56</xdr:row>
      <xdr:rowOff>175260</xdr:rowOff>
    </xdr:to>
    <xdr:sp macro="" textlink="">
      <xdr:nvSpPr>
        <xdr:cNvPr id="1080" name="Line 56"/>
        <xdr:cNvSpPr>
          <a:spLocks noChangeShapeType="1"/>
        </xdr:cNvSpPr>
      </xdr:nvSpPr>
      <xdr:spPr bwMode="auto">
        <a:xfrm>
          <a:off x="2461260" y="9029700"/>
          <a:ext cx="1752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2247900</xdr:colOff>
      <xdr:row>56</xdr:row>
      <xdr:rowOff>38100</xdr:rowOff>
    </xdr:from>
    <xdr:to>
      <xdr:col>2</xdr:col>
      <xdr:colOff>7620</xdr:colOff>
      <xdr:row>56</xdr:row>
      <xdr:rowOff>160020</xdr:rowOff>
    </xdr:to>
    <xdr:sp macro="" textlink="">
      <xdr:nvSpPr>
        <xdr:cNvPr id="1082" name="Text 58"/>
        <xdr:cNvSpPr txBox="1">
          <a:spLocks noChangeArrowheads="1"/>
        </xdr:cNvSpPr>
      </xdr:nvSpPr>
      <xdr:spPr bwMode="auto">
        <a:xfrm>
          <a:off x="2476500" y="8892540"/>
          <a:ext cx="137160" cy="1219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579120</xdr:colOff>
      <xdr:row>56</xdr:row>
      <xdr:rowOff>182880</xdr:rowOff>
    </xdr:from>
    <xdr:to>
      <xdr:col>1</xdr:col>
      <xdr:colOff>2232660</xdr:colOff>
      <xdr:row>56</xdr:row>
      <xdr:rowOff>312420</xdr:rowOff>
    </xdr:to>
    <xdr:sp macro="" textlink="">
      <xdr:nvSpPr>
        <xdr:cNvPr id="1083" name="Text 59"/>
        <xdr:cNvSpPr txBox="1">
          <a:spLocks noChangeArrowheads="1"/>
        </xdr:cNvSpPr>
      </xdr:nvSpPr>
      <xdr:spPr bwMode="auto">
        <a:xfrm>
          <a:off x="807720" y="9037320"/>
          <a:ext cx="1653540" cy="12954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Weighted Rated Down Total</a:t>
          </a:r>
        </a:p>
      </xdr:txBody>
    </xdr:sp>
    <xdr:clientData/>
  </xdr:twoCellAnchor>
  <xdr:twoCellAnchor>
    <xdr:from>
      <xdr:col>1</xdr:col>
      <xdr:colOff>457200</xdr:colOff>
      <xdr:row>56</xdr:row>
      <xdr:rowOff>68580</xdr:rowOff>
    </xdr:from>
    <xdr:to>
      <xdr:col>1</xdr:col>
      <xdr:colOff>548640</xdr:colOff>
      <xdr:row>56</xdr:row>
      <xdr:rowOff>160020</xdr:rowOff>
    </xdr:to>
    <xdr:sp macro="" textlink="">
      <xdr:nvSpPr>
        <xdr:cNvPr id="1084" name="Rectangle 60"/>
        <xdr:cNvSpPr>
          <a:spLocks noChangeArrowheads="1"/>
        </xdr:cNvSpPr>
      </xdr:nvSpPr>
      <xdr:spPr bwMode="auto">
        <a:xfrm>
          <a:off x="685800" y="8923020"/>
          <a:ext cx="91440" cy="9144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457200</xdr:colOff>
      <xdr:row>56</xdr:row>
      <xdr:rowOff>198120</xdr:rowOff>
    </xdr:from>
    <xdr:to>
      <xdr:col>1</xdr:col>
      <xdr:colOff>548640</xdr:colOff>
      <xdr:row>56</xdr:row>
      <xdr:rowOff>274320</xdr:rowOff>
    </xdr:to>
    <xdr:sp macro="" textlink="">
      <xdr:nvSpPr>
        <xdr:cNvPr id="1085" name="Rectangle 61"/>
        <xdr:cNvSpPr>
          <a:spLocks noChangeArrowheads="1"/>
        </xdr:cNvSpPr>
      </xdr:nvSpPr>
      <xdr:spPr bwMode="auto">
        <a:xfrm>
          <a:off x="685800" y="9052560"/>
          <a:ext cx="91440" cy="7620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1409700</xdr:colOff>
      <xdr:row>18</xdr:row>
      <xdr:rowOff>68580</xdr:rowOff>
    </xdr:from>
    <xdr:ext cx="198120" cy="175260"/>
    <xdr:sp macro="" textlink="">
      <xdr:nvSpPr>
        <xdr:cNvPr id="1088" name="Text 64"/>
        <xdr:cNvSpPr txBox="1">
          <a:spLocks noChangeArrowheads="1"/>
        </xdr:cNvSpPr>
      </xdr:nvSpPr>
      <xdr:spPr bwMode="auto">
        <a:xfrm>
          <a:off x="1638300" y="3131820"/>
          <a:ext cx="198120" cy="17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a</a:t>
          </a:r>
        </a:p>
      </xdr:txBody>
    </xdr:sp>
    <xdr:clientData/>
  </xdr:oneCellAnchor>
  <xdr:twoCellAnchor>
    <xdr:from>
      <xdr:col>1</xdr:col>
      <xdr:colOff>1386840</xdr:colOff>
      <xdr:row>18</xdr:row>
      <xdr:rowOff>76200</xdr:rowOff>
    </xdr:from>
    <xdr:to>
      <xdr:col>1</xdr:col>
      <xdr:colOff>1508760</xdr:colOff>
      <xdr:row>19</xdr:row>
      <xdr:rowOff>45720</xdr:rowOff>
    </xdr:to>
    <xdr:sp macro="" textlink="">
      <xdr:nvSpPr>
        <xdr:cNvPr id="1089" name="Oval 65"/>
        <xdr:cNvSpPr>
          <a:spLocks noChangeArrowheads="1"/>
        </xdr:cNvSpPr>
      </xdr:nvSpPr>
      <xdr:spPr bwMode="auto">
        <a:xfrm>
          <a:off x="1615440" y="3139440"/>
          <a:ext cx="121920" cy="12192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zoomScale="75" workbookViewId="0">
      <selection activeCell="G18" sqref="G18"/>
    </sheetView>
  </sheetViews>
  <sheetFormatPr defaultRowHeight="13.2"/>
  <cols>
    <col min="1" max="1" width="3.33203125" style="3" customWidth="1"/>
    <col min="2" max="2" width="34.6640625" customWidth="1"/>
    <col min="3" max="3" width="5.6640625" customWidth="1"/>
    <col min="4" max="13" width="5" customWidth="1"/>
    <col min="14" max="14" width="1" customWidth="1"/>
  </cols>
  <sheetData>
    <row r="1" spans="1:14" ht="20.25" customHeight="1">
      <c r="A1" s="18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4.1" customHeight="1">
      <c r="A2" s="21"/>
      <c r="B2" s="45" t="s">
        <v>1</v>
      </c>
      <c r="C2" s="4" t="s">
        <v>2</v>
      </c>
      <c r="D2" s="14"/>
      <c r="E2" s="14"/>
      <c r="F2" s="5"/>
      <c r="G2" s="5"/>
      <c r="H2" s="5"/>
      <c r="I2" s="4" t="s">
        <v>4</v>
      </c>
      <c r="J2" s="14"/>
      <c r="K2" s="14"/>
      <c r="L2" s="5"/>
      <c r="M2" s="5"/>
      <c r="N2" s="2"/>
    </row>
    <row r="3" spans="1:14" ht="15" customHeight="1">
      <c r="A3" s="22"/>
      <c r="B3" s="19"/>
      <c r="C3" s="4" t="s">
        <v>6</v>
      </c>
      <c r="D3" s="14"/>
      <c r="E3" s="14"/>
      <c r="F3" s="5"/>
      <c r="G3" s="5"/>
      <c r="H3" s="5"/>
      <c r="I3" s="4" t="s">
        <v>8</v>
      </c>
      <c r="J3" s="14"/>
      <c r="K3" s="14"/>
      <c r="L3" s="5"/>
      <c r="M3" s="5"/>
      <c r="N3" s="2"/>
    </row>
    <row r="4" spans="1:14" ht="15" customHeight="1">
      <c r="A4" s="22"/>
      <c r="B4" s="19"/>
      <c r="C4" s="4" t="s">
        <v>10</v>
      </c>
      <c r="D4" s="14"/>
      <c r="E4" s="15"/>
      <c r="F4" s="5"/>
      <c r="G4" s="5"/>
      <c r="H4" s="5"/>
      <c r="I4" s="4" t="s">
        <v>12</v>
      </c>
      <c r="J4" s="16"/>
      <c r="K4" s="8" t="s">
        <v>13</v>
      </c>
      <c r="L4" s="16"/>
      <c r="M4" s="6"/>
      <c r="N4" s="2"/>
    </row>
    <row r="5" spans="1:14" ht="15" customHeight="1">
      <c r="A5" s="23"/>
      <c r="B5" s="20"/>
      <c r="C5" s="4"/>
      <c r="D5" s="4"/>
      <c r="E5" s="4"/>
      <c r="F5" s="4"/>
      <c r="G5" s="4"/>
      <c r="H5" s="4"/>
      <c r="I5" s="4"/>
      <c r="J5" s="4"/>
      <c r="K5" s="8"/>
      <c r="L5" s="4"/>
      <c r="M5" s="4"/>
      <c r="N5" s="2"/>
    </row>
    <row r="6" spans="1:14" ht="14.1" customHeight="1">
      <c r="A6" s="22"/>
      <c r="B6" s="19" t="s">
        <v>14</v>
      </c>
      <c r="C6" s="4"/>
      <c r="D6" s="4"/>
      <c r="E6" s="4"/>
      <c r="F6" s="4"/>
      <c r="G6" s="4"/>
      <c r="H6" s="4"/>
      <c r="I6" s="4"/>
      <c r="J6" s="4"/>
      <c r="K6" s="8"/>
      <c r="L6" s="4"/>
      <c r="M6" s="4"/>
      <c r="N6" s="2"/>
    </row>
    <row r="7" spans="1:14">
      <c r="A7" s="22"/>
      <c r="B7" s="19"/>
      <c r="C7" s="4"/>
      <c r="D7" s="4"/>
      <c r="E7" s="4"/>
      <c r="F7" s="4"/>
      <c r="G7" s="4"/>
      <c r="H7" s="4"/>
      <c r="I7" s="4"/>
      <c r="J7" s="4"/>
      <c r="K7" s="8"/>
      <c r="L7" s="4"/>
      <c r="M7" s="4"/>
      <c r="N7" s="2"/>
    </row>
    <row r="8" spans="1:14">
      <c r="A8" s="22"/>
      <c r="B8" s="19"/>
      <c r="C8" s="4" t="s">
        <v>15</v>
      </c>
      <c r="D8" s="4"/>
      <c r="E8" s="4"/>
      <c r="F8" s="4"/>
      <c r="G8" s="4"/>
      <c r="H8" s="4"/>
      <c r="I8" s="4"/>
      <c r="J8" s="4"/>
      <c r="K8" s="4"/>
      <c r="L8" s="4"/>
      <c r="M8" s="4"/>
      <c r="N8" s="2"/>
    </row>
    <row r="9" spans="1:14" ht="13.8">
      <c r="A9" s="22"/>
      <c r="B9" s="19"/>
      <c r="C9" s="9" t="s">
        <v>16</v>
      </c>
      <c r="D9" s="13"/>
      <c r="E9" s="5"/>
      <c r="F9" s="5"/>
      <c r="G9" s="5"/>
      <c r="H9" s="5"/>
      <c r="I9" s="5"/>
      <c r="J9" s="5"/>
      <c r="K9" s="5"/>
      <c r="L9" s="5"/>
      <c r="M9" s="5"/>
      <c r="N9" s="2"/>
    </row>
    <row r="10" spans="1:14" ht="13.8">
      <c r="A10" s="22"/>
      <c r="B10" s="19"/>
      <c r="C10" s="9" t="s">
        <v>18</v>
      </c>
      <c r="D10" s="13"/>
      <c r="E10" s="5"/>
      <c r="F10" s="5"/>
      <c r="G10" s="5"/>
      <c r="H10" s="5"/>
      <c r="I10" s="5"/>
      <c r="J10" s="5"/>
      <c r="K10" s="5"/>
      <c r="L10" s="5"/>
      <c r="M10" s="5"/>
      <c r="N10" s="2"/>
    </row>
    <row r="11" spans="1:14" ht="13.8">
      <c r="A11" s="22"/>
      <c r="B11" s="19"/>
      <c r="C11" s="9" t="s">
        <v>20</v>
      </c>
      <c r="D11" s="13"/>
      <c r="E11" s="5"/>
      <c r="F11" s="5"/>
      <c r="G11" s="5"/>
      <c r="H11" s="5"/>
      <c r="I11" s="5"/>
      <c r="J11" s="5"/>
      <c r="K11" s="5"/>
      <c r="L11" s="5"/>
      <c r="M11" s="5"/>
      <c r="N11" s="2"/>
    </row>
    <row r="12" spans="1:14" ht="13.8">
      <c r="A12" s="22"/>
      <c r="B12" s="19"/>
      <c r="C12" s="9" t="s">
        <v>22</v>
      </c>
      <c r="D12" s="13"/>
      <c r="E12" s="5"/>
      <c r="F12" s="5"/>
      <c r="G12" s="5"/>
      <c r="H12" s="5"/>
      <c r="I12" s="5"/>
      <c r="J12" s="5"/>
      <c r="K12" s="5"/>
      <c r="L12" s="5"/>
      <c r="M12" s="5"/>
      <c r="N12" s="2"/>
    </row>
    <row r="13" spans="1:14" ht="13.8">
      <c r="A13" s="23"/>
      <c r="B13" s="20"/>
      <c r="C13" s="9" t="s">
        <v>23</v>
      </c>
      <c r="D13" s="13"/>
      <c r="E13" s="5"/>
      <c r="F13" s="5"/>
      <c r="G13" s="5"/>
      <c r="H13" s="5"/>
      <c r="I13" s="5"/>
      <c r="J13" s="5"/>
      <c r="K13" s="5"/>
      <c r="L13" s="5"/>
      <c r="M13" s="5"/>
      <c r="N13" s="2"/>
    </row>
    <row r="14" spans="1:14" ht="4.2" customHeight="1">
      <c r="A14" s="10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2.9" customHeight="1">
      <c r="A15" s="36"/>
      <c r="B15" s="24"/>
      <c r="C15" s="7"/>
      <c r="D15" s="41" t="s">
        <v>24</v>
      </c>
      <c r="E15" s="25"/>
      <c r="F15" s="25"/>
      <c r="G15" s="25"/>
      <c r="H15" s="25"/>
      <c r="I15" s="25"/>
      <c r="J15" s="25"/>
      <c r="K15" s="25"/>
      <c r="L15" s="25"/>
      <c r="M15" s="29"/>
      <c r="N15" s="2"/>
    </row>
    <row r="16" spans="1:14" ht="12.9" customHeight="1">
      <c r="A16" s="37"/>
      <c r="B16" s="26" t="s">
        <v>25</v>
      </c>
      <c r="C16" s="39" t="s">
        <v>26</v>
      </c>
      <c r="D16" s="28" t="s">
        <v>27</v>
      </c>
      <c r="E16" s="27"/>
      <c r="F16" s="42" t="s">
        <v>28</v>
      </c>
      <c r="G16" s="27"/>
      <c r="H16" s="42" t="s">
        <v>29</v>
      </c>
      <c r="I16" s="27"/>
      <c r="J16" s="42" t="s">
        <v>30</v>
      </c>
      <c r="K16" s="27"/>
      <c r="L16" s="42" t="s">
        <v>31</v>
      </c>
      <c r="M16" s="30"/>
      <c r="N16" s="2"/>
    </row>
    <row r="17" spans="1:14" ht="12" customHeight="1">
      <c r="A17" s="82">
        <v>1</v>
      </c>
      <c r="B17" s="90"/>
      <c r="C17" s="79"/>
      <c r="D17" s="46"/>
      <c r="E17" s="47"/>
      <c r="F17" s="48"/>
      <c r="G17" s="47"/>
      <c r="H17" s="48"/>
      <c r="I17" s="47"/>
      <c r="J17" s="48"/>
      <c r="K17" s="47"/>
      <c r="L17" s="48"/>
      <c r="M17" s="49"/>
      <c r="N17" s="2"/>
    </row>
    <row r="18" spans="1:14" ht="12" customHeight="1">
      <c r="A18" s="81"/>
      <c r="B18" s="86"/>
      <c r="C18" s="76"/>
      <c r="D18" s="50" t="str">
        <f>IF(D17="A",$C17*4,(IF(D17="E",$C17*3,(IF(D17="I",$C17*2,(IF(D17="O",$C17*1,(IF(D17="U",0,"")))))))))</f>
        <v/>
      </c>
      <c r="E18" s="51"/>
      <c r="F18" s="52" t="str">
        <f>IF(F17="A",$C17*4,(IF(F17="E",$C17*3,(IF(F17="I",$C17*2,(IF(F17="O",$C17*1,(IF(F17="U",0,"")))))))))</f>
        <v/>
      </c>
      <c r="G18" s="51"/>
      <c r="H18" s="52" t="str">
        <f>IF(H17="A",$C17*4,(IF(H17="E",$C17*3,(IF(H17="I",$C17*2,(IF(H17="O",$C17*1,(IF(H17="U",0,"")))))))))</f>
        <v/>
      </c>
      <c r="I18" s="51"/>
      <c r="J18" s="53" t="str">
        <f>IF(J17="A",$C17*4,(IF(J17="E",$C17*3,(IF(J17="I",$C17*2,(IF(J17="O",$C17*1,(IF(J17="U",0,"")))))))))</f>
        <v/>
      </c>
      <c r="K18" s="54"/>
      <c r="L18" s="52" t="str">
        <f>IF(L17="A",$C17*4,(IF(L17="E",$C17*3,(IF(L17="I",$C17*2,(IF(L17="O",$C17*1,(IF(L17="U",0,"")))))))))</f>
        <v/>
      </c>
      <c r="M18" s="55"/>
      <c r="N18" s="2"/>
    </row>
    <row r="19" spans="1:14" ht="12" customHeight="1">
      <c r="A19" s="80">
        <v>2</v>
      </c>
      <c r="B19" s="85"/>
      <c r="C19" s="75"/>
      <c r="D19" s="56"/>
      <c r="E19" s="57"/>
      <c r="F19" s="58"/>
      <c r="G19" s="57"/>
      <c r="H19" s="58"/>
      <c r="I19" s="57"/>
      <c r="J19" s="58"/>
      <c r="K19" s="57"/>
      <c r="L19" s="58"/>
      <c r="M19" s="59"/>
      <c r="N19" s="2"/>
    </row>
    <row r="20" spans="1:14" ht="12" customHeight="1">
      <c r="A20" s="81"/>
      <c r="B20" s="86"/>
      <c r="C20" s="76"/>
      <c r="D20" s="50" t="str">
        <f>IF(D19="A",$C19*4,(IF(D19="E",$C19*3,(IF(D19="I",$C19*2,(IF(D19="O",$C19*1,(IF(D19="U",0,"")))))))))</f>
        <v/>
      </c>
      <c r="E20" s="51"/>
      <c r="F20" s="52" t="str">
        <f>IF(F19="A",$C19*4,(IF(F19="E",$C19*3,(IF(F19="I",$C19*2,(IF(F19="O",$C19*1,(IF(F19="U",0,"")))))))))</f>
        <v/>
      </c>
      <c r="G20" s="51"/>
      <c r="H20" s="52" t="str">
        <f>IF(H19="A",$C19*4,(IF(H19="E",$C19*3,(IF(H19="I",$C19*2,(IF(H19="O",$C19*1,(IF(H19="U",0,"")))))))))</f>
        <v/>
      </c>
      <c r="I20" s="51"/>
      <c r="J20" s="53" t="str">
        <f>IF(J19="A",$C19*4,(IF(J19="E",$C19*3,(IF(J19="I",$C19*2,(IF(J19="O",$C19*1,(IF(J19="U",0,"")))))))))</f>
        <v/>
      </c>
      <c r="K20" s="54"/>
      <c r="L20" s="52" t="str">
        <f>IF(L19="A",$C19*4,(IF(L19="E",$C19*3,(IF(L19="I",$C19*2,(IF(L19="O",$C19*1,(IF(L19="U",0,"")))))))))</f>
        <v/>
      </c>
      <c r="M20" s="55"/>
      <c r="N20" s="2"/>
    </row>
    <row r="21" spans="1:14" ht="12" customHeight="1">
      <c r="A21" s="80">
        <v>3</v>
      </c>
      <c r="B21" s="85"/>
      <c r="C21" s="75"/>
      <c r="D21" s="56"/>
      <c r="E21" s="57"/>
      <c r="F21" s="58"/>
      <c r="G21" s="57"/>
      <c r="H21" s="58"/>
      <c r="I21" s="57"/>
      <c r="J21" s="58"/>
      <c r="K21" s="57"/>
      <c r="L21" s="58"/>
      <c r="M21" s="59"/>
      <c r="N21" s="2"/>
    </row>
    <row r="22" spans="1:14" ht="12" customHeight="1">
      <c r="A22" s="81"/>
      <c r="B22" s="86"/>
      <c r="C22" s="76"/>
      <c r="D22" s="50" t="str">
        <f>IF(D21="A",$C21*4,(IF(D21="E",$C21*3,(IF(D21="I",$C21*2,(IF(D21="O",$C21*1,(IF(D21="U",0,"")))))))))</f>
        <v/>
      </c>
      <c r="E22" s="51"/>
      <c r="F22" s="52" t="str">
        <f>IF(F21="A",$C21*4,(IF(F21="E",$C21*3,(IF(F21="I",$C21*2,(IF(F21="O",$C21*1,(IF(F21="U",0,"")))))))))</f>
        <v/>
      </c>
      <c r="G22" s="51"/>
      <c r="H22" s="52" t="str">
        <f>IF(H21="A",$C21*4,(IF(H21="E",$C21*3,(IF(H21="I",$C21*2,(IF(H21="O",$C21*1,(IF(H21="U",0,"")))))))))</f>
        <v/>
      </c>
      <c r="I22" s="51"/>
      <c r="J22" s="53" t="str">
        <f>IF(J21="A",$C21*4,(IF(J21="E",$C21*3,(IF(J21="I",$C21*2,(IF(J21="O",$C21*1,(IF(J21="U",0,"")))))))))</f>
        <v/>
      </c>
      <c r="K22" s="54"/>
      <c r="L22" s="52" t="str">
        <f>IF(L21="A",$C21*4,(IF(L21="E",$C21*3,(IF(L21="I",$C21*2,(IF(L21="O",$C21*1,(IF(L21="U",0,"")))))))))</f>
        <v/>
      </c>
      <c r="M22" s="55"/>
      <c r="N22" s="2"/>
    </row>
    <row r="23" spans="1:14" ht="12" customHeight="1">
      <c r="A23" s="80">
        <v>4</v>
      </c>
      <c r="B23" s="85"/>
      <c r="C23" s="75"/>
      <c r="D23" s="56"/>
      <c r="E23" s="57"/>
      <c r="F23" s="58"/>
      <c r="G23" s="57"/>
      <c r="H23" s="58"/>
      <c r="I23" s="57"/>
      <c r="J23" s="58"/>
      <c r="K23" s="57"/>
      <c r="L23" s="58"/>
      <c r="M23" s="59"/>
      <c r="N23" s="2"/>
    </row>
    <row r="24" spans="1:14" ht="12" customHeight="1">
      <c r="A24" s="81"/>
      <c r="B24" s="86"/>
      <c r="C24" s="76"/>
      <c r="D24" s="50" t="str">
        <f>IF(D23="A",$C23*4,(IF(D23="E",$C23*3,(IF(D23="I",$C23*2,(IF(D23="O",$C23*1,(IF(D23="U",0,"")))))))))</f>
        <v/>
      </c>
      <c r="E24" s="51"/>
      <c r="F24" s="52" t="str">
        <f>IF(F23="A",$C23*4,(IF(F23="E",$C23*3,(IF(F23="I",$C23*2,(IF(F23="O",$C23*1,(IF(F23="U",0,"")))))))))</f>
        <v/>
      </c>
      <c r="G24" s="51"/>
      <c r="H24" s="52" t="str">
        <f>IF(H23="A",$C23*4,(IF(H23="E",$C23*3,(IF(H23="I",$C23*2,(IF(H23="O",$C23*1,(IF(H23="U",0,"")))))))))</f>
        <v/>
      </c>
      <c r="I24" s="51"/>
      <c r="J24" s="53" t="str">
        <f>IF(J23="A",$C23*4,(IF(J23="E",$C23*3,(IF(J23="I",$C23*2,(IF(J23="O",$C23*1,(IF(J23="U",0,"")))))))))</f>
        <v/>
      </c>
      <c r="K24" s="54"/>
      <c r="L24" s="52" t="str">
        <f>IF(L23="A",$C23*4,(IF(L23="E",$C23*3,(IF(L23="I",$C23*2,(IF(L23="O",$C23*1,(IF(L23="U",0,"")))))))))</f>
        <v/>
      </c>
      <c r="M24" s="55"/>
      <c r="N24" s="2"/>
    </row>
    <row r="25" spans="1:14" ht="12" customHeight="1">
      <c r="A25" s="80">
        <v>5</v>
      </c>
      <c r="B25" s="85"/>
      <c r="C25" s="75"/>
      <c r="D25" s="56"/>
      <c r="E25" s="57"/>
      <c r="F25" s="58"/>
      <c r="G25" s="57"/>
      <c r="H25" s="58"/>
      <c r="I25" s="57"/>
      <c r="J25" s="58"/>
      <c r="K25" s="57"/>
      <c r="L25" s="58"/>
      <c r="M25" s="59"/>
      <c r="N25" s="2"/>
    </row>
    <row r="26" spans="1:14" ht="12" customHeight="1">
      <c r="A26" s="84"/>
      <c r="B26" s="89"/>
      <c r="C26" s="78"/>
      <c r="D26" s="60" t="str">
        <f>IF(D25="A",$C25*4,(IF(D25="E",$C25*3,(IF(D25="I",$C25*2,(IF(D25="O",$C25*1,(IF(D25="U",0,"")))))))))</f>
        <v/>
      </c>
      <c r="E26" s="61"/>
      <c r="F26" s="62" t="str">
        <f>IF(F25="A",$C25*4,(IF(F25="E",$C25*3,(IF(F25="I",$C25*2,(IF(F25="O",$C25*1,(IF(F25="U",0,"")))))))))</f>
        <v/>
      </c>
      <c r="G26" s="61"/>
      <c r="H26" s="62" t="str">
        <f>IF(H25="A",$C25*4,(IF(H25="E",$C25*3,(IF(H25="I",$C25*2,(IF(H25="O",$C25*1,(IF(H25="U",0,"")))))))))</f>
        <v/>
      </c>
      <c r="I26" s="61"/>
      <c r="J26" s="63" t="str">
        <f>IF(J25="A",$C25*4,(IF(J25="E",$C25*3,(IF(J25="I",$C25*2,(IF(J25="O",$C25*1,(IF(J25="U",0,"")))))))))</f>
        <v/>
      </c>
      <c r="K26" s="64"/>
      <c r="L26" s="62" t="str">
        <f>IF(L25="A",$C25*4,(IF(L25="E",$C25*3,(IF(L25="I",$C25*2,(IF(L25="O",$C25*1,(IF(L25="U",0,"")))))))))</f>
        <v/>
      </c>
      <c r="M26" s="65"/>
      <c r="N26" s="2"/>
    </row>
    <row r="27" spans="1:14" ht="12" customHeight="1">
      <c r="A27" s="83">
        <v>6</v>
      </c>
      <c r="B27" s="87"/>
      <c r="C27" s="79"/>
      <c r="D27" s="66"/>
      <c r="E27" s="67"/>
      <c r="F27" s="68"/>
      <c r="G27" s="67"/>
      <c r="H27" s="68"/>
      <c r="I27" s="67"/>
      <c r="J27" s="68"/>
      <c r="K27" s="67"/>
      <c r="L27" s="68"/>
      <c r="M27" s="69"/>
      <c r="N27" s="2"/>
    </row>
    <row r="28" spans="1:14" ht="12" customHeight="1">
      <c r="A28" s="81"/>
      <c r="B28" s="86"/>
      <c r="C28" s="76"/>
      <c r="D28" s="50" t="str">
        <f>IF(D27="A",$C27*4,(IF(D27="E",$C27*3,(IF(D27="I",$C27*2,(IF(D27="O",$C27*1,(IF(D27="U",0,"")))))))))</f>
        <v/>
      </c>
      <c r="E28" s="51"/>
      <c r="F28" s="52" t="str">
        <f>IF(F27="A",$C27*4,(IF(F27="E",$C27*3,(IF(F27="I",$C27*2,(IF(F27="O",$C27*1,(IF(F27="U",0,"")))))))))</f>
        <v/>
      </c>
      <c r="G28" s="51"/>
      <c r="H28" s="52" t="str">
        <f>IF(H27="A",$C27*4,(IF(H27="E",$C27*3,(IF(H27="I",$C27*2,(IF(H27="O",$C27*1,(IF(H27="U",0,"")))))))))</f>
        <v/>
      </c>
      <c r="I28" s="51"/>
      <c r="J28" s="53" t="str">
        <f>IF(J27="A",$C27*4,(IF(J27="E",$C27*3,(IF(J27="I",$C27*2,(IF(J27="O",$C27*1,(IF(J27="U",0,"")))))))))</f>
        <v/>
      </c>
      <c r="K28" s="54"/>
      <c r="L28" s="52" t="str">
        <f>IF(L27="A",$C27*4,(IF(L27="E",$C27*3,(IF(L27="I",$C27*2,(IF(L27="O",$C27*1,(IF(L27="U",0,"")))))))))</f>
        <v/>
      </c>
      <c r="M28" s="55"/>
      <c r="N28" s="2"/>
    </row>
    <row r="29" spans="1:14" ht="12" customHeight="1">
      <c r="A29" s="80">
        <v>7</v>
      </c>
      <c r="B29" s="85"/>
      <c r="C29" s="75"/>
      <c r="D29" s="56"/>
      <c r="E29" s="57"/>
      <c r="F29" s="58"/>
      <c r="G29" s="57"/>
      <c r="H29" s="58"/>
      <c r="I29" s="57"/>
      <c r="J29" s="58"/>
      <c r="K29" s="57"/>
      <c r="L29" s="58"/>
      <c r="M29" s="59"/>
      <c r="N29" s="2"/>
    </row>
    <row r="30" spans="1:14" ht="12" customHeight="1">
      <c r="A30" s="81"/>
      <c r="B30" s="86"/>
      <c r="C30" s="76"/>
      <c r="D30" s="50" t="str">
        <f>IF(D29="A",$C29*4,(IF(D29="E",$C29*3,(IF(D29="I",$C29*2,(IF(D29="O",$C29*1,(IF(D29="U",0,"")))))))))</f>
        <v/>
      </c>
      <c r="E30" s="51"/>
      <c r="F30" s="52" t="str">
        <f>IF(F29="A",$C29*4,(IF(F29="E",$C29*3,(IF(F29="I",$C29*2,(IF(F29="O",$C29*1,(IF(F29="U",0,"")))))))))</f>
        <v/>
      </c>
      <c r="G30" s="51"/>
      <c r="H30" s="52" t="str">
        <f>IF(H29="A",$C29*4,(IF(H29="E",$C29*3,(IF(H29="I",$C29*2,(IF(H29="O",$C29*1,(IF(H29="U",0,"")))))))))</f>
        <v/>
      </c>
      <c r="I30" s="51"/>
      <c r="J30" s="53" t="str">
        <f>IF(J29="A",$C29*4,(IF(J29="E",$C29*3,(IF(J29="I",$C29*2,(IF(J29="O",$C29*1,(IF(J29="U",0,"")))))))))</f>
        <v/>
      </c>
      <c r="K30" s="54"/>
      <c r="L30" s="52" t="str">
        <f>IF(L29="A",$C29*4,(IF(L29="E",$C29*3,(IF(L29="I",$C29*2,(IF(L29="O",$C29*1,(IF(L29="U",0,"")))))))))</f>
        <v/>
      </c>
      <c r="M30" s="55"/>
      <c r="N30" s="2"/>
    </row>
    <row r="31" spans="1:14" ht="12" customHeight="1">
      <c r="A31" s="80">
        <v>8</v>
      </c>
      <c r="B31" s="85"/>
      <c r="C31" s="75"/>
      <c r="D31" s="56"/>
      <c r="E31" s="57"/>
      <c r="F31" s="58"/>
      <c r="G31" s="57"/>
      <c r="H31" s="58"/>
      <c r="I31" s="57"/>
      <c r="J31" s="58"/>
      <c r="K31" s="57"/>
      <c r="L31" s="58"/>
      <c r="M31" s="59"/>
      <c r="N31" s="2"/>
    </row>
    <row r="32" spans="1:14" ht="12" customHeight="1">
      <c r="A32" s="81"/>
      <c r="B32" s="86"/>
      <c r="C32" s="76"/>
      <c r="D32" s="50" t="str">
        <f>IF(D31="A",$C31*4,(IF(D31="E",$C31*3,(IF(D31="I",$C31*2,(IF(D31="O",$C31*1,(IF(D31="U",0,"")))))))))</f>
        <v/>
      </c>
      <c r="E32" s="51"/>
      <c r="F32" s="52" t="str">
        <f>IF(F31="A",$C31*4,(IF(F31="E",$C31*3,(IF(F31="I",$C31*2,(IF(F31="O",$C31*1,(IF(F31="U",0,"")))))))))</f>
        <v/>
      </c>
      <c r="G32" s="51"/>
      <c r="H32" s="52" t="str">
        <f>IF(H31="A",$C31*4,(IF(H31="E",$C31*3,(IF(H31="I",$C31*2,(IF(H31="O",$C31*1,(IF(H31="U",0,"")))))))))</f>
        <v/>
      </c>
      <c r="I32" s="51"/>
      <c r="J32" s="53" t="str">
        <f>IF(J31="A",$C31*4,(IF(J31="E",$C31*3,(IF(J31="I",$C31*2,(IF(J31="O",$C31*1,(IF(J31="U",0,"")))))))))</f>
        <v/>
      </c>
      <c r="K32" s="54"/>
      <c r="L32" s="52" t="str">
        <f>IF(L31="A",$C31*4,(IF(L31="E",$C31*3,(IF(L31="I",$C31*2,(IF(L31="O",$C31*1,(IF(L31="U",0,"")))))))))</f>
        <v/>
      </c>
      <c r="M32" s="55"/>
      <c r="N32" s="2"/>
    </row>
    <row r="33" spans="1:14" ht="12" customHeight="1">
      <c r="A33" s="80">
        <v>9</v>
      </c>
      <c r="B33" s="85"/>
      <c r="C33" s="75"/>
      <c r="D33" s="56"/>
      <c r="E33" s="57"/>
      <c r="F33" s="58"/>
      <c r="G33" s="57"/>
      <c r="H33" s="58"/>
      <c r="I33" s="57"/>
      <c r="J33" s="58"/>
      <c r="K33" s="57"/>
      <c r="L33" s="58"/>
      <c r="M33" s="59"/>
      <c r="N33" s="2"/>
    </row>
    <row r="34" spans="1:14" ht="12" customHeight="1">
      <c r="A34" s="81"/>
      <c r="B34" s="86"/>
      <c r="C34" s="76"/>
      <c r="D34" s="50" t="str">
        <f>IF(D33="A",$C34*4,(IF(D33="E",$C34*3,(IF(D33="I",$C34*2,(IF(D33="O",$C34*1,(IF(D33="U",0,"")))))))))</f>
        <v/>
      </c>
      <c r="E34" s="51"/>
      <c r="F34" s="52" t="str">
        <f>IF(F33="A",$C34*4,(IF(F33="E",$C34*3,(IF(F33="I",$C34*2,(IF(F33="O",$C34*1,(IF(F33="U",0,"")))))))))</f>
        <v/>
      </c>
      <c r="G34" s="51"/>
      <c r="H34" s="52" t="str">
        <f>IF(H33="A",$C34*4,(IF(H33="E",$C34*3,(IF(H33="I",$C34*2,(IF(H33="O",$C34*1,(IF(H33="U",0,"")))))))))</f>
        <v/>
      </c>
      <c r="I34" s="51"/>
      <c r="J34" s="53" t="str">
        <f>IF(J33="A",$C34*4,(IF(J33="E",$C34*3,(IF(J33="I",$C34*2,(IF(J33="O",$C34*1,(IF(J33="U",0,"")))))))))</f>
        <v/>
      </c>
      <c r="K34" s="54"/>
      <c r="L34" s="52" t="str">
        <f>IF(L33="A",$C34*4,(IF(L33="E",$C34*3,(IF(L33="I",$C34*2,(IF(L33="O",$C34*1,(IF(L33="U",0,"")))))))))</f>
        <v/>
      </c>
      <c r="M34" s="55"/>
      <c r="N34" s="2"/>
    </row>
    <row r="35" spans="1:14" ht="12" customHeight="1">
      <c r="A35" s="80">
        <v>10</v>
      </c>
      <c r="B35" s="85"/>
      <c r="C35" s="75"/>
      <c r="D35" s="56"/>
      <c r="E35" s="57"/>
      <c r="F35" s="58"/>
      <c r="G35" s="57"/>
      <c r="H35" s="58"/>
      <c r="I35" s="57"/>
      <c r="J35" s="58"/>
      <c r="K35" s="57"/>
      <c r="L35" s="58"/>
      <c r="M35" s="59"/>
      <c r="N35" s="2"/>
    </row>
    <row r="36" spans="1:14" ht="12" customHeight="1">
      <c r="A36" s="84"/>
      <c r="B36" s="89"/>
      <c r="C36" s="78"/>
      <c r="D36" s="60" t="str">
        <f>IF(D35="A",$C36*4,(IF(D35="E",$C36*3,(IF(D35="I",$C36*2,(IF(D35="O",$C36*1,(IF(D35="U",0,"")))))))))</f>
        <v/>
      </c>
      <c r="E36" s="61"/>
      <c r="F36" s="62" t="str">
        <f>IF(F35="A",$C36*4,(IF(F35="E",$C36*3,(IF(F35="I",$C36*2,(IF(F35="O",$C36*1,(IF(F35="U",0,"")))))))))</f>
        <v/>
      </c>
      <c r="G36" s="61"/>
      <c r="H36" s="62" t="str">
        <f>IF(H35="A",$C36*4,(IF(H35="E",$C36*3,(IF(H35="I",$C36*2,(IF(H35="O",$C36*1,(IF(H35="U",0,"")))))))))</f>
        <v/>
      </c>
      <c r="I36" s="61"/>
      <c r="J36" s="63" t="str">
        <f>IF(J35="A",$C36*4,(IF(J35="E",$C36*3,(IF(J35="I",$C36*2,(IF(J35="O",$C36*1,(IF(J35="U",0,"")))))))))</f>
        <v/>
      </c>
      <c r="K36" s="64"/>
      <c r="L36" s="62" t="str">
        <f>IF(L35="A",$C36*4,(IF(L35="E",$C36*3,(IF(L35="I",$C36*2,(IF(L35="O",$C36*1,(IF(L35="U",0,"")))))))))</f>
        <v/>
      </c>
      <c r="M36" s="65"/>
      <c r="N36" s="2"/>
    </row>
    <row r="37" spans="1:14" ht="12" customHeight="1">
      <c r="A37" s="83">
        <v>11</v>
      </c>
      <c r="B37" s="87"/>
      <c r="C37" s="79"/>
      <c r="D37" s="66"/>
      <c r="E37" s="67"/>
      <c r="F37" s="68"/>
      <c r="G37" s="67"/>
      <c r="H37" s="68"/>
      <c r="I37" s="67"/>
      <c r="J37" s="68"/>
      <c r="K37" s="67"/>
      <c r="L37" s="68"/>
      <c r="M37" s="69"/>
      <c r="N37" s="2"/>
    </row>
    <row r="38" spans="1:14" ht="12" customHeight="1">
      <c r="A38" s="81"/>
      <c r="B38" s="86"/>
      <c r="C38" s="76"/>
      <c r="D38" s="50" t="str">
        <f>IF(D37="A",$C38*4,(IF(D37="E",$C38*3,(IF(D37="I",$C38*2,(IF(D37="O",$C38*1,(IF(D37="U",0,"")))))))))</f>
        <v/>
      </c>
      <c r="E38" s="51"/>
      <c r="F38" s="52" t="str">
        <f>IF(F37="A",$C38*4,(IF(F37="E",$C38*3,(IF(F37="I",$C38*2,(IF(F37="O",$C38*1,(IF(F37="U",0,"")))))))))</f>
        <v/>
      </c>
      <c r="G38" s="51"/>
      <c r="H38" s="52" t="str">
        <f>IF(H37="A",$C38*4,(IF(H37="E",$C38*3,(IF(H37="I",$C38*2,(IF(H37="O",$C38*1,(IF(H37="U",0,"")))))))))</f>
        <v/>
      </c>
      <c r="I38" s="51"/>
      <c r="J38" s="53" t="str">
        <f>IF(J37="A",$C38*4,(IF(J37="E",$C38*3,(IF(J37="I",$C38*2,(IF(J37="O",$C38*1,(IF(J37="U",0,"")))))))))</f>
        <v/>
      </c>
      <c r="K38" s="54"/>
      <c r="L38" s="52" t="str">
        <f>IF(L37="A",$C38*4,(IF(L37="E",$C38*3,(IF(L37="I",$C38*2,(IF(L37="O",$C38*1,(IF(L37="U",0,"")))))))))</f>
        <v/>
      </c>
      <c r="M38" s="55"/>
      <c r="N38" s="2"/>
    </row>
    <row r="39" spans="1:14" ht="12" customHeight="1">
      <c r="A39" s="80">
        <v>12</v>
      </c>
      <c r="B39" s="85"/>
      <c r="C39" s="75"/>
      <c r="D39" s="56"/>
      <c r="E39" s="57"/>
      <c r="F39" s="58"/>
      <c r="G39" s="57"/>
      <c r="H39" s="58"/>
      <c r="I39" s="57"/>
      <c r="J39" s="58"/>
      <c r="K39" s="57"/>
      <c r="L39" s="58"/>
      <c r="M39" s="59"/>
      <c r="N39" s="2"/>
    </row>
    <row r="40" spans="1:14" ht="12" customHeight="1">
      <c r="A40" s="81"/>
      <c r="B40" s="86"/>
      <c r="C40" s="76"/>
      <c r="D40" s="50" t="str">
        <f>IF(D39="A",$C40*4,(IF(D39="E",$C40*3,(IF(D39="I",$C40*2,(IF(D39="O",$C40*1,(IF(D39="U",0,"")))))))))</f>
        <v/>
      </c>
      <c r="E40" s="51"/>
      <c r="F40" s="52" t="str">
        <f>IF(F39="A",$C40*4,(IF(F39="E",$C40*3,(IF(F39="I",$C40*2,(IF(F39="O",$C40*1,(IF(F39="U",0,"")))))))))</f>
        <v/>
      </c>
      <c r="G40" s="51"/>
      <c r="H40" s="52" t="str">
        <f>IF(H39="A",$C40*4,(IF(H39="E",$C40*3,(IF(H39="I",$C40*2,(IF(H39="O",$C40*1,(IF(H39="U",0,"")))))))))</f>
        <v/>
      </c>
      <c r="I40" s="51"/>
      <c r="J40" s="53" t="str">
        <f>IF(J39="A",$C40*4,(IF(J39="E",$C40*3,(IF(J39="I",$C40*2,(IF(J39="O",$C40*1,(IF(J39="U",0,"")))))))))</f>
        <v/>
      </c>
      <c r="K40" s="54"/>
      <c r="L40" s="52" t="str">
        <f>IF(L39="A",$C40*4,(IF(L39="E",$C40*3,(IF(L39="I",$C40*2,(IF(L39="O",$C40*1,(IF(L39="U",0,"")))))))))</f>
        <v/>
      </c>
      <c r="M40" s="55"/>
      <c r="N40" s="2"/>
    </row>
    <row r="41" spans="1:14" ht="12" customHeight="1">
      <c r="A41" s="80">
        <v>13</v>
      </c>
      <c r="B41" s="85"/>
      <c r="C41" s="75"/>
      <c r="D41" s="56"/>
      <c r="E41" s="57"/>
      <c r="F41" s="58"/>
      <c r="G41" s="57"/>
      <c r="H41" s="58"/>
      <c r="I41" s="57"/>
      <c r="J41" s="58"/>
      <c r="K41" s="57"/>
      <c r="L41" s="58"/>
      <c r="M41" s="59"/>
      <c r="N41" s="2"/>
    </row>
    <row r="42" spans="1:14" ht="12" customHeight="1">
      <c r="A42" s="81"/>
      <c r="B42" s="86"/>
      <c r="C42" s="76"/>
      <c r="D42" s="50" t="str">
        <f>IF(D41="A",$C42*4,(IF(D41="E",$C42*3,(IF(D41="I",$C42*2,(IF(D41="O",$C42*1,(IF(D41="U",0,"")))))))))</f>
        <v/>
      </c>
      <c r="E42" s="51"/>
      <c r="F42" s="52" t="str">
        <f>IF(F41="A",$C42*4,(IF(F41="E",$C42*3,(IF(F41="I",$C42*2,(IF(F41="O",$C42*1,(IF(F41="U",0,"")))))))))</f>
        <v/>
      </c>
      <c r="G42" s="51"/>
      <c r="H42" s="52" t="str">
        <f>IF(H41="A",$C42*4,(IF(H41="E",$C42*3,(IF(H41="I",$C42*2,(IF(H41="O",$C42*1,(IF(H41="U",0,"")))))))))</f>
        <v/>
      </c>
      <c r="I42" s="51"/>
      <c r="J42" s="53" t="str">
        <f>IF(J41="A",$C42*4,(IF(J41="E",$C42*3,(IF(J41="I",$C42*2,(IF(J41="O",$C42*1,(IF(J41="U",0,"")))))))))</f>
        <v/>
      </c>
      <c r="K42" s="54"/>
      <c r="L42" s="52" t="str">
        <f>IF(L41="A",$C42*4,(IF(L41="E",$C42*3,(IF(L41="I",$C42*2,(IF(L41="O",$C42*1,(IF(L41="U",0,"")))))))))</f>
        <v/>
      </c>
      <c r="M42" s="55"/>
      <c r="N42" s="2"/>
    </row>
    <row r="43" spans="1:14" ht="12" customHeight="1">
      <c r="A43" s="80">
        <v>14</v>
      </c>
      <c r="B43" s="85"/>
      <c r="C43" s="75"/>
      <c r="D43" s="56"/>
      <c r="E43" s="57"/>
      <c r="F43" s="58"/>
      <c r="G43" s="57"/>
      <c r="H43" s="58"/>
      <c r="I43" s="57"/>
      <c r="J43" s="58"/>
      <c r="K43" s="57"/>
      <c r="L43" s="58"/>
      <c r="M43" s="59"/>
      <c r="N43" s="2"/>
    </row>
    <row r="44" spans="1:14" ht="12" customHeight="1">
      <c r="A44" s="81"/>
      <c r="B44" s="86"/>
      <c r="C44" s="76"/>
      <c r="D44" s="50" t="str">
        <f>IF(D43="A",$C44*4,(IF(D43="E",$C44*3,(IF(D43="I",$C44*2,(IF(D43="O",$C44*1,(IF(D43="U",0,"")))))))))</f>
        <v/>
      </c>
      <c r="E44" s="51"/>
      <c r="F44" s="52" t="str">
        <f>IF(F43="A",$C44*4,(IF(F43="E",$C44*3,(IF(F43="I",$C44*2,(IF(F43="O",$C44*1,(IF(F43="U",0,"")))))))))</f>
        <v/>
      </c>
      <c r="G44" s="51"/>
      <c r="H44" s="52" t="str">
        <f>IF(H43="A",$C44*4,(IF(H43="E",$C44*3,(IF(H43="I",$C44*2,(IF(H43="O",$C44*1,(IF(H43="U",0,"")))))))))</f>
        <v/>
      </c>
      <c r="I44" s="51"/>
      <c r="J44" s="53" t="str">
        <f>IF(J43="A",$C44*4,(IF(J43="E",$C44*3,(IF(J43="I",$C44*2,(IF(J43="O",$C44*1,(IF(J43="U",0,"")))))))))</f>
        <v/>
      </c>
      <c r="K44" s="54"/>
      <c r="L44" s="52" t="str">
        <f>IF(L43="A",$C44*4,(IF(L43="E",$C44*3,(IF(L43="I",$C44*2,(IF(L43="O",$C44*1,(IF(L43="U",0,"")))))))))</f>
        <v/>
      </c>
      <c r="M44" s="55"/>
      <c r="N44" s="2"/>
    </row>
    <row r="45" spans="1:14" ht="12" customHeight="1">
      <c r="A45" s="80">
        <v>15</v>
      </c>
      <c r="B45" s="85"/>
      <c r="C45" s="75"/>
      <c r="D45" s="56"/>
      <c r="E45" s="57"/>
      <c r="F45" s="58"/>
      <c r="G45" s="57"/>
      <c r="H45" s="58"/>
      <c r="I45" s="57"/>
      <c r="J45" s="58"/>
      <c r="K45" s="57"/>
      <c r="L45" s="58"/>
      <c r="M45" s="59"/>
      <c r="N45" s="2"/>
    </row>
    <row r="46" spans="1:14" ht="12" customHeight="1">
      <c r="A46" s="84"/>
      <c r="B46" s="89"/>
      <c r="C46" s="78"/>
      <c r="D46" s="60" t="str">
        <f>IF(D45="A",$C46*4,(IF(D45="E",$C46*3,(IF(D45="I",$C46*2,(IF(D45="O",$C46*1,(IF(D45="U",0,"")))))))))</f>
        <v/>
      </c>
      <c r="E46" s="61"/>
      <c r="F46" s="62" t="str">
        <f>IF(F45="A",$C46*4,(IF(F45="E",$C46*3,(IF(F45="I",$C46*2,(IF(F45="O",$C46*1,(IF(F45="U",0,"")))))))))</f>
        <v/>
      </c>
      <c r="G46" s="61"/>
      <c r="H46" s="62" t="str">
        <f>IF(H45="A",$C46*4,(IF(H45="E",$C46*3,(IF(H45="I",$C46*2,(IF(H45="O",$C46*1,(IF(H45="U",0,"")))))))))</f>
        <v/>
      </c>
      <c r="I46" s="61"/>
      <c r="J46" s="63" t="str">
        <f>IF(J45="A",$C46*4,(IF(J45="E",$C46*3,(IF(J45="I",$C46*2,(IF(J45="O",$C46*1,(IF(J45="U",0,"")))))))))</f>
        <v/>
      </c>
      <c r="K46" s="64"/>
      <c r="L46" s="62" t="str">
        <f>IF(L45="A",$C46*4,(IF(L45="E",$C46*3,(IF(L45="I",$C46*2,(IF(L45="O",$C46*1,(IF(L45="U",0,"")))))))))</f>
        <v/>
      </c>
      <c r="M46" s="65"/>
      <c r="N46" s="2"/>
    </row>
    <row r="47" spans="1:14" ht="12" customHeight="1">
      <c r="A47" s="83">
        <v>16</v>
      </c>
      <c r="B47" s="87"/>
      <c r="C47" s="79"/>
      <c r="D47" s="66"/>
      <c r="E47" s="67"/>
      <c r="F47" s="68"/>
      <c r="G47" s="67"/>
      <c r="H47" s="68"/>
      <c r="I47" s="67"/>
      <c r="J47" s="68"/>
      <c r="K47" s="67"/>
      <c r="L47" s="68"/>
      <c r="M47" s="69"/>
      <c r="N47" s="2"/>
    </row>
    <row r="48" spans="1:14" ht="12" customHeight="1">
      <c r="A48" s="81"/>
      <c r="B48" s="86"/>
      <c r="C48" s="76"/>
      <c r="D48" s="50" t="str">
        <f>IF(D47="A",$C48*4,(IF(D47="E",$C48*3,(IF(D47="I",$C48*2,(IF(D47="O",$C48*1,(IF(D47="U",0,"")))))))))</f>
        <v/>
      </c>
      <c r="E48" s="51"/>
      <c r="F48" s="52" t="str">
        <f>IF(F47="A",$C48*4,(IF(F47="E",$C48*3,(IF(F47="I",$C48*2,(IF(F47="O",$C48*1,(IF(F47="U",0,"")))))))))</f>
        <v/>
      </c>
      <c r="G48" s="51"/>
      <c r="H48" s="52" t="str">
        <f>IF(H47="A",$C48*4,(IF(H47="E",$C48*3,(IF(H47="I",$C48*2,(IF(H47="O",$C48*1,(IF(H47="U",0,"")))))))))</f>
        <v/>
      </c>
      <c r="I48" s="51"/>
      <c r="J48" s="53" t="str">
        <f>IF(J47="A",$C48*4,(IF(J47="E",$C48*3,(IF(J47="I",$C48*2,(IF(J47="O",$C48*1,(IF(J47="U",0,"")))))))))</f>
        <v/>
      </c>
      <c r="K48" s="54"/>
      <c r="L48" s="52" t="str">
        <f>IF(L47="A",$C48*4,(IF(L47="E",$C48*3,(IF(L47="I",$C48*2,(IF(L47="O",$C48*1,(IF(L47="U",0,"")))))))))</f>
        <v/>
      </c>
      <c r="M48" s="55"/>
      <c r="N48" s="2"/>
    </row>
    <row r="49" spans="1:14" ht="12" customHeight="1">
      <c r="A49" s="80">
        <v>17</v>
      </c>
      <c r="B49" s="85"/>
      <c r="C49" s="75"/>
      <c r="D49" s="56"/>
      <c r="E49" s="57"/>
      <c r="F49" s="58"/>
      <c r="G49" s="57"/>
      <c r="H49" s="58"/>
      <c r="I49" s="57"/>
      <c r="J49" s="58"/>
      <c r="K49" s="57"/>
      <c r="L49" s="58"/>
      <c r="M49" s="59"/>
      <c r="N49" s="2"/>
    </row>
    <row r="50" spans="1:14" ht="12" customHeight="1">
      <c r="A50" s="81"/>
      <c r="B50" s="86"/>
      <c r="C50" s="76"/>
      <c r="D50" s="50" t="str">
        <f>IF(D49="A",$C50*4,(IF(D49="E",$C50*3,(IF(D49="I",$C50*2,(IF(D49="O",$C50*1,(IF(D49="U",0,"")))))))))</f>
        <v/>
      </c>
      <c r="E50" s="51"/>
      <c r="F50" s="52" t="str">
        <f>IF(F49="A",$C50*4,(IF(F49="E",$C50*3,(IF(F49="I",$C50*2,(IF(F49="O",$C50*1,(IF(F49="U",0,"")))))))))</f>
        <v/>
      </c>
      <c r="G50" s="51"/>
      <c r="H50" s="52" t="str">
        <f>IF(H49="A",$C50*4,(IF(H49="E",$C50*3,(IF(H49="I",$C50*2,(IF(H49="O",$C50*1,(IF(H49="U",0,"")))))))))</f>
        <v/>
      </c>
      <c r="I50" s="51"/>
      <c r="J50" s="53" t="str">
        <f>IF(J49="A",$C50*4,(IF(J49="E",$C50*3,(IF(J49="I",$C50*2,(IF(J49="O",$C50*1,(IF(J49="U",0,"")))))))))</f>
        <v/>
      </c>
      <c r="K50" s="54"/>
      <c r="L50" s="52" t="str">
        <f>IF(L49="A",$C50*4,(IF(L49="E",$C50*3,(IF(L49="I",$C50*2,(IF(L49="O",$C50*1,(IF(L49="U",0,"")))))))))</f>
        <v/>
      </c>
      <c r="M50" s="55"/>
      <c r="N50" s="2"/>
    </row>
    <row r="51" spans="1:14" ht="12" customHeight="1">
      <c r="A51" s="80">
        <v>18</v>
      </c>
      <c r="B51" s="85"/>
      <c r="C51" s="75"/>
      <c r="D51" s="56"/>
      <c r="E51" s="57"/>
      <c r="F51" s="58"/>
      <c r="G51" s="57"/>
      <c r="H51" s="58"/>
      <c r="I51" s="57"/>
      <c r="J51" s="58"/>
      <c r="K51" s="57"/>
      <c r="L51" s="58"/>
      <c r="M51" s="59"/>
      <c r="N51" s="2"/>
    </row>
    <row r="52" spans="1:14" ht="12" customHeight="1">
      <c r="A52" s="81"/>
      <c r="B52" s="86"/>
      <c r="C52" s="76"/>
      <c r="D52" s="50" t="str">
        <f>IF(D51="A",$C52*4,(IF(D51="E",$C52*3,(IF(D51="I",$C52*2,(IF(D51="O",$C52*1,(IF(D51="U",0,"")))))))))</f>
        <v/>
      </c>
      <c r="E52" s="51"/>
      <c r="F52" s="52" t="str">
        <f>IF(F51="A",$C52*4,(IF(F51="E",$C52*3,(IF(F51="I",$C52*2,(IF(F51="O",$C52*1,(IF(F51="U",0,"")))))))))</f>
        <v/>
      </c>
      <c r="G52" s="51"/>
      <c r="H52" s="52" t="str">
        <f>IF(H51="A",$C52*4,(IF(H51="E",$C52*3,(IF(H51="I",$C52*2,(IF(H51="O",$C52*1,(IF(H51="U",0,"")))))))))</f>
        <v/>
      </c>
      <c r="I52" s="51"/>
      <c r="J52" s="53" t="str">
        <f>IF(J51="A",$C52*4,(IF(J51="E",$C52*3,(IF(J51="I",$C52*2,(IF(J51="O",$C52*1,(IF(J51="U",0,"")))))))))</f>
        <v/>
      </c>
      <c r="K52" s="54"/>
      <c r="L52" s="52" t="str">
        <f>IF(L51="A",$C52*4,(IF(L51="E",$C52*3,(IF(L51="I",$C52*2,(IF(L51="O",$C52*1,(IF(L51="U",0,"")))))))))</f>
        <v/>
      </c>
      <c r="M52" s="55"/>
      <c r="N52" s="2"/>
    </row>
    <row r="53" spans="1:14" ht="12" customHeight="1">
      <c r="A53" s="80">
        <v>19</v>
      </c>
      <c r="B53" s="85"/>
      <c r="C53" s="75"/>
      <c r="D53" s="56"/>
      <c r="E53" s="57"/>
      <c r="F53" s="58"/>
      <c r="G53" s="57"/>
      <c r="H53" s="58"/>
      <c r="I53" s="57"/>
      <c r="J53" s="58"/>
      <c r="K53" s="57"/>
      <c r="L53" s="58"/>
      <c r="M53" s="59"/>
      <c r="N53" s="2"/>
    </row>
    <row r="54" spans="1:14" ht="12" customHeight="1">
      <c r="A54" s="81"/>
      <c r="B54" s="86"/>
      <c r="C54" s="76"/>
      <c r="D54" s="70" t="str">
        <f>IF(D53="A",$C54*4,(IF(D53="E",$C54*3,(IF(D53="I",$C54*2,(IF(D53="O",$C54*1,(IF(D53="U",0,"")))))))))</f>
        <v/>
      </c>
      <c r="E54" s="51"/>
      <c r="F54" s="71" t="str">
        <f>IF(F53="A",$C54*4,(IF(F53="E",$C54*3,(IF(F53="I",$C54*2,(IF(F53="O",$C54*1,(IF(F53="U",0,"")))))))))</f>
        <v/>
      </c>
      <c r="G54" s="51"/>
      <c r="H54" s="71" t="str">
        <f>IF(H53="A",$C54*4,(IF(H53="E",$C54*3,(IF(H53="I",$C54*2,(IF(H53="O",$C54*1,(IF(H53="U",0,"")))))))))</f>
        <v/>
      </c>
      <c r="I54" s="51"/>
      <c r="J54" s="72" t="str">
        <f>IF(J53="A",$C54*4,(IF(J53="E",$C54*3,(IF(J53="I",$C54*2,(IF(J53="O",$C54*1,(IF(J53="U",0,"")))))))))</f>
        <v/>
      </c>
      <c r="K54" s="54"/>
      <c r="L54" s="71" t="str">
        <f>IF(L53="A",$C54*4,(IF(L53="E",$C54*3,(IF(L53="I",$C54*2,(IF(L53="O",$C54*1,(IF(L53="U",0,"")))))))))</f>
        <v/>
      </c>
      <c r="M54" s="55"/>
      <c r="N54" s="2"/>
    </row>
    <row r="55" spans="1:14" ht="12" customHeight="1">
      <c r="A55" s="83">
        <v>20</v>
      </c>
      <c r="B55" s="87"/>
      <c r="C55" s="75"/>
      <c r="D55" s="56"/>
      <c r="E55" s="67"/>
      <c r="F55" s="58"/>
      <c r="G55" s="67"/>
      <c r="H55" s="58"/>
      <c r="I55" s="67"/>
      <c r="J55" s="58"/>
      <c r="K55" s="67"/>
      <c r="L55" s="58"/>
      <c r="M55" s="69"/>
      <c r="N55" s="2"/>
    </row>
    <row r="56" spans="1:14" ht="12" customHeight="1">
      <c r="A56" s="83"/>
      <c r="B56" s="88"/>
      <c r="C56" s="77"/>
      <c r="D56" s="70" t="str">
        <f>IF(D55="A",$C56*4,(IF(D55="E",$C56*3,(IF(D55="I",$C56*2,(IF(D55="O",$C56*1,(IF(D55="U",0,"")))))))))</f>
        <v/>
      </c>
      <c r="E56" s="73"/>
      <c r="F56" s="71" t="str">
        <f>IF(F55="A",$C56*4,(IF(F55="E",$C56*3,(IF(F55="I",$C56*2,(IF(F55="O",$C56*1,(IF(F55="U",0,"")))))))))</f>
        <v/>
      </c>
      <c r="G56" s="73"/>
      <c r="H56" s="71" t="str">
        <f>IF(H55="A",$C56*4,(IF(H55="E",$C56*3,(IF(H55="I",$C56*2,(IF(H55="O",$C56*1,(IF(H55="U",0,"")))))))))</f>
        <v/>
      </c>
      <c r="I56" s="73"/>
      <c r="J56" s="71" t="str">
        <f>IF(J55="A",$C56*4,(IF(J55="E",$C56*3,(IF(J55="I",$C56*2,(IF(J55="O",$C56*1,(IF(J55="U",0,"")))))))))</f>
        <v/>
      </c>
      <c r="K56" s="73"/>
      <c r="L56" s="71" t="str">
        <f>IF(L55="A",$C56*4,(IF(L55="E",$C56*3,(IF(L55="I",$C56*2,(IF(L55="O",$C56*1,(IF(L55="U",0,"")))))))))</f>
        <v/>
      </c>
      <c r="M56" s="74"/>
      <c r="N56" s="2"/>
    </row>
    <row r="57" spans="1:14" ht="25.5" customHeight="1">
      <c r="A57" s="38"/>
      <c r="B57" s="31" t="s">
        <v>42</v>
      </c>
      <c r="C57" s="40"/>
      <c r="D57" s="33"/>
      <c r="E57" s="32"/>
      <c r="F57" s="43"/>
      <c r="G57" s="32"/>
      <c r="H57" s="43"/>
      <c r="I57" s="32"/>
      <c r="J57" s="44"/>
      <c r="K57" s="34"/>
      <c r="L57" s="43"/>
      <c r="M57" s="35"/>
      <c r="N57" s="2"/>
    </row>
    <row r="58" spans="1:14" ht="12" customHeight="1">
      <c r="A58" s="11" t="s">
        <v>43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9.6" customHeight="1">
      <c r="A59" s="12" t="s">
        <v>44</v>
      </c>
      <c r="B59" s="17"/>
      <c r="C59" s="1"/>
      <c r="D59" s="2"/>
      <c r="E59" s="12" t="s">
        <v>46</v>
      </c>
      <c r="F59" s="17"/>
      <c r="G59" s="1"/>
      <c r="H59" s="1"/>
      <c r="I59" s="1"/>
      <c r="J59" s="1"/>
      <c r="K59" s="1"/>
      <c r="L59" s="1"/>
      <c r="M59" s="1"/>
      <c r="N59" s="2"/>
    </row>
    <row r="60" spans="1:14" ht="9.6" customHeight="1">
      <c r="A60" s="12" t="s">
        <v>47</v>
      </c>
      <c r="B60" s="17"/>
      <c r="C60" s="1"/>
      <c r="D60" s="2"/>
      <c r="E60" s="12" t="s">
        <v>48</v>
      </c>
      <c r="F60" s="17"/>
      <c r="G60" s="1"/>
      <c r="H60" s="1"/>
      <c r="I60" s="1"/>
      <c r="J60" s="1"/>
      <c r="K60" s="1"/>
      <c r="L60" s="1"/>
      <c r="M60" s="1"/>
      <c r="N60" s="2"/>
    </row>
    <row r="61" spans="1:14" ht="9.6" customHeight="1">
      <c r="A61" s="12" t="s">
        <v>49</v>
      </c>
      <c r="B61" s="17"/>
      <c r="C61" s="1"/>
      <c r="D61" s="2"/>
      <c r="E61" s="12" t="s">
        <v>50</v>
      </c>
      <c r="F61" s="17"/>
      <c r="G61" s="1"/>
      <c r="H61" s="1"/>
      <c r="I61" s="1"/>
      <c r="J61" s="1"/>
      <c r="K61" s="1"/>
      <c r="L61" s="1"/>
      <c r="M61" s="1"/>
      <c r="N61" s="2"/>
    </row>
    <row r="62" spans="1:14" ht="5.4" customHeight="1">
      <c r="A62" s="10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</sheetData>
  <mergeCells count="60">
    <mergeCell ref="B23:B24"/>
    <mergeCell ref="B21:B22"/>
    <mergeCell ref="B33:B34"/>
    <mergeCell ref="B35:B36"/>
    <mergeCell ref="B37:B38"/>
    <mergeCell ref="B39:B40"/>
    <mergeCell ref="B25:B26"/>
    <mergeCell ref="B27:B28"/>
    <mergeCell ref="B29:B30"/>
    <mergeCell ref="B31:B32"/>
    <mergeCell ref="B49:B50"/>
    <mergeCell ref="B51:B52"/>
    <mergeCell ref="B53:B54"/>
    <mergeCell ref="B55:B56"/>
    <mergeCell ref="B41:B42"/>
    <mergeCell ref="B43:B44"/>
    <mergeCell ref="B45:B46"/>
    <mergeCell ref="B47:B48"/>
    <mergeCell ref="A47:A48"/>
    <mergeCell ref="A45:A46"/>
    <mergeCell ref="A43:A44"/>
    <mergeCell ref="A41:A42"/>
    <mergeCell ref="A55:A56"/>
    <mergeCell ref="A53:A54"/>
    <mergeCell ref="A51:A52"/>
    <mergeCell ref="A49:A50"/>
    <mergeCell ref="A31:A32"/>
    <mergeCell ref="A29:A30"/>
    <mergeCell ref="A27:A28"/>
    <mergeCell ref="A25:A26"/>
    <mergeCell ref="A39:A40"/>
    <mergeCell ref="A37:A38"/>
    <mergeCell ref="A35:A36"/>
    <mergeCell ref="A33:A34"/>
    <mergeCell ref="C17:C18"/>
    <mergeCell ref="C19:C20"/>
    <mergeCell ref="C21:C22"/>
    <mergeCell ref="C23:C24"/>
    <mergeCell ref="A23:A24"/>
    <mergeCell ref="A21:A22"/>
    <mergeCell ref="A19:A20"/>
    <mergeCell ref="A17:A18"/>
    <mergeCell ref="B17:B18"/>
    <mergeCell ref="B19:B20"/>
    <mergeCell ref="C33:C34"/>
    <mergeCell ref="C35:C36"/>
    <mergeCell ref="C37:C38"/>
    <mergeCell ref="C39:C40"/>
    <mergeCell ref="C25:C26"/>
    <mergeCell ref="C27:C28"/>
    <mergeCell ref="C29:C30"/>
    <mergeCell ref="C31:C32"/>
    <mergeCell ref="C49:C50"/>
    <mergeCell ref="C51:C52"/>
    <mergeCell ref="C53:C54"/>
    <mergeCell ref="C55:C56"/>
    <mergeCell ref="C41:C42"/>
    <mergeCell ref="C43:C44"/>
    <mergeCell ref="C45:C46"/>
    <mergeCell ref="C47:C48"/>
  </mergeCells>
  <phoneticPr fontId="5" type="noConversion"/>
  <printOptions horizontalCentered="1"/>
  <pageMargins left="0.75" right="0.75" top="0.25" bottom="0.5" header="0.25" footer="0.25"/>
  <pageSetup scale="94" orientation="portrait" horizontalDpi="300" verticalDpi="300" r:id="rId1"/>
  <headerFooter alignWithMargins="0">
    <oddFooter>&amp;L&amp;7Copyright 1993. Richard Muther - 170&amp;R&amp;7May be reproduced for in-company use provided original source is not deleted.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tabSelected="1" zoomScaleNormal="100" workbookViewId="0">
      <selection activeCell="E46" sqref="E46"/>
    </sheetView>
  </sheetViews>
  <sheetFormatPr defaultRowHeight="13.2"/>
  <cols>
    <col min="1" max="1" width="3.33203125" style="3" customWidth="1"/>
    <col min="2" max="2" width="34.6640625" customWidth="1"/>
    <col min="3" max="3" width="5.6640625" customWidth="1"/>
    <col min="4" max="13" width="5" customWidth="1"/>
    <col min="14" max="14" width="1" customWidth="1"/>
  </cols>
  <sheetData>
    <row r="1" spans="1:14" ht="20.25" customHeight="1">
      <c r="A1" s="18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4.1" customHeight="1">
      <c r="A2" s="21"/>
      <c r="B2" s="45" t="s">
        <v>1</v>
      </c>
      <c r="C2" s="4" t="s">
        <v>2</v>
      </c>
      <c r="D2" s="14"/>
      <c r="E2" s="139" t="s">
        <v>3</v>
      </c>
      <c r="F2" s="5"/>
      <c r="G2" s="5"/>
      <c r="H2" s="5"/>
      <c r="I2" s="4" t="s">
        <v>4</v>
      </c>
      <c r="J2" s="14"/>
      <c r="K2" s="139" t="s">
        <v>5</v>
      </c>
      <c r="L2" s="5"/>
      <c r="M2" s="5"/>
      <c r="N2" s="2"/>
    </row>
    <row r="3" spans="1:14" ht="15" customHeight="1">
      <c r="A3" s="22"/>
      <c r="B3" s="19"/>
      <c r="C3" s="4" t="s">
        <v>6</v>
      </c>
      <c r="D3" s="14"/>
      <c r="E3" s="139" t="s">
        <v>7</v>
      </c>
      <c r="F3" s="5"/>
      <c r="G3" s="5"/>
      <c r="H3" s="5"/>
      <c r="I3" s="4" t="s">
        <v>8</v>
      </c>
      <c r="J3" s="14"/>
      <c r="K3" s="139" t="s">
        <v>9</v>
      </c>
      <c r="L3" s="5"/>
      <c r="M3" s="5"/>
      <c r="N3" s="2"/>
    </row>
    <row r="4" spans="1:14" ht="15" customHeight="1">
      <c r="A4" s="22"/>
      <c r="B4" s="19"/>
      <c r="C4" s="4" t="s">
        <v>10</v>
      </c>
      <c r="D4" s="14"/>
      <c r="E4" s="140" t="s">
        <v>11</v>
      </c>
      <c r="F4" s="5"/>
      <c r="G4" s="5"/>
      <c r="H4" s="5"/>
      <c r="I4" s="4" t="s">
        <v>12</v>
      </c>
      <c r="J4" s="141">
        <v>2</v>
      </c>
      <c r="K4" s="8" t="s">
        <v>13</v>
      </c>
      <c r="L4" s="141">
        <v>2</v>
      </c>
      <c r="M4" s="6"/>
      <c r="N4" s="2"/>
    </row>
    <row r="5" spans="1:14" ht="15" customHeight="1">
      <c r="A5" s="23"/>
      <c r="B5" s="20"/>
      <c r="C5" s="4"/>
      <c r="D5" s="4"/>
      <c r="E5" s="4"/>
      <c r="F5" s="4"/>
      <c r="G5" s="4"/>
      <c r="H5" s="4"/>
      <c r="I5" s="4"/>
      <c r="J5" s="4"/>
      <c r="K5" s="8"/>
      <c r="L5" s="4"/>
      <c r="M5" s="4"/>
      <c r="N5" s="2"/>
    </row>
    <row r="6" spans="1:14" ht="14.1" customHeight="1">
      <c r="A6" s="22"/>
      <c r="B6" s="19" t="s">
        <v>14</v>
      </c>
      <c r="C6" s="4"/>
      <c r="D6" s="4"/>
      <c r="E6" s="4"/>
      <c r="F6" s="4"/>
      <c r="G6" s="4"/>
      <c r="H6" s="4"/>
      <c r="I6" s="4"/>
      <c r="J6" s="4"/>
      <c r="K6" s="8"/>
      <c r="L6" s="4"/>
      <c r="M6" s="4"/>
      <c r="N6" s="2"/>
    </row>
    <row r="7" spans="1:14">
      <c r="A7" s="22"/>
      <c r="B7" s="19"/>
      <c r="C7" s="4"/>
      <c r="D7" s="4"/>
      <c r="E7" s="4"/>
      <c r="F7" s="4"/>
      <c r="G7" s="4"/>
      <c r="H7" s="4"/>
      <c r="I7" s="4"/>
      <c r="J7" s="4"/>
      <c r="K7" s="8"/>
      <c r="L7" s="4"/>
      <c r="M7" s="4"/>
      <c r="N7" s="2"/>
    </row>
    <row r="8" spans="1:14">
      <c r="A8" s="22"/>
      <c r="B8" s="19"/>
      <c r="C8" s="4" t="s">
        <v>15</v>
      </c>
      <c r="D8" s="4"/>
      <c r="E8" s="4"/>
      <c r="F8" s="4"/>
      <c r="G8" s="4"/>
      <c r="H8" s="4"/>
      <c r="I8" s="4"/>
      <c r="J8" s="4"/>
      <c r="K8" s="4"/>
      <c r="L8" s="4"/>
      <c r="M8" s="4"/>
      <c r="N8" s="2"/>
    </row>
    <row r="9" spans="1:14" ht="14.4">
      <c r="A9" s="22"/>
      <c r="B9" s="19"/>
      <c r="C9" s="9" t="s">
        <v>16</v>
      </c>
      <c r="D9" s="142" t="s">
        <v>17</v>
      </c>
      <c r="E9" s="143"/>
      <c r="F9" s="143"/>
      <c r="G9" s="143"/>
      <c r="H9" s="143"/>
      <c r="I9" s="143"/>
      <c r="J9" s="143"/>
      <c r="K9" s="143"/>
      <c r="L9" s="143"/>
      <c r="M9" s="143"/>
      <c r="N9" s="2"/>
    </row>
    <row r="10" spans="1:14" ht="14.4">
      <c r="A10" s="22"/>
      <c r="B10" s="19"/>
      <c r="C10" s="9" t="s">
        <v>18</v>
      </c>
      <c r="D10" s="142" t="s">
        <v>19</v>
      </c>
      <c r="E10" s="143"/>
      <c r="F10" s="143"/>
      <c r="G10" s="143"/>
      <c r="H10" s="143"/>
      <c r="I10" s="143"/>
      <c r="J10" s="143"/>
      <c r="K10" s="143"/>
      <c r="L10" s="143"/>
      <c r="M10" s="143"/>
      <c r="N10" s="2"/>
    </row>
    <row r="11" spans="1:14" ht="14.4">
      <c r="A11" s="22"/>
      <c r="B11" s="19"/>
      <c r="C11" s="9" t="s">
        <v>20</v>
      </c>
      <c r="D11" s="142" t="s">
        <v>21</v>
      </c>
      <c r="E11" s="143"/>
      <c r="F11" s="143"/>
      <c r="G11" s="143"/>
      <c r="H11" s="143"/>
      <c r="I11" s="143"/>
      <c r="J11" s="143"/>
      <c r="K11" s="143"/>
      <c r="L11" s="143"/>
      <c r="M11" s="143"/>
      <c r="N11" s="2"/>
    </row>
    <row r="12" spans="1:14" ht="14.4">
      <c r="A12" s="22"/>
      <c r="B12" s="19"/>
      <c r="C12" s="9" t="s">
        <v>22</v>
      </c>
      <c r="D12" s="142"/>
      <c r="E12" s="143"/>
      <c r="F12" s="143"/>
      <c r="G12" s="143"/>
      <c r="H12" s="143"/>
      <c r="I12" s="143"/>
      <c r="J12" s="143"/>
      <c r="K12" s="143"/>
      <c r="L12" s="143"/>
      <c r="M12" s="143"/>
      <c r="N12" s="2"/>
    </row>
    <row r="13" spans="1:14" ht="14.4">
      <c r="A13" s="23"/>
      <c r="B13" s="20"/>
      <c r="C13" s="9" t="s">
        <v>23</v>
      </c>
      <c r="D13" s="142"/>
      <c r="E13" s="143"/>
      <c r="F13" s="143"/>
      <c r="G13" s="143"/>
      <c r="H13" s="143"/>
      <c r="I13" s="143"/>
      <c r="J13" s="143"/>
      <c r="K13" s="143"/>
      <c r="L13" s="143"/>
      <c r="M13" s="143"/>
      <c r="N13" s="2"/>
    </row>
    <row r="14" spans="1:14" ht="4.2" customHeight="1">
      <c r="A14" s="10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2.9" customHeight="1">
      <c r="A15" s="36"/>
      <c r="B15" s="24"/>
      <c r="C15" s="7"/>
      <c r="D15" s="41" t="s">
        <v>24</v>
      </c>
      <c r="E15" s="25"/>
      <c r="F15" s="25"/>
      <c r="G15" s="25"/>
      <c r="H15" s="25"/>
      <c r="I15" s="25"/>
      <c r="J15" s="25"/>
      <c r="K15" s="25"/>
      <c r="L15" s="25"/>
      <c r="M15" s="29"/>
      <c r="N15" s="2"/>
    </row>
    <row r="16" spans="1:14" ht="12.9" customHeight="1">
      <c r="A16" s="37"/>
      <c r="B16" s="26" t="s">
        <v>25</v>
      </c>
      <c r="C16" s="39" t="s">
        <v>26</v>
      </c>
      <c r="D16" s="28" t="s">
        <v>27</v>
      </c>
      <c r="E16" s="27"/>
      <c r="F16" s="42" t="s">
        <v>28</v>
      </c>
      <c r="G16" s="27"/>
      <c r="H16" s="42" t="s">
        <v>29</v>
      </c>
      <c r="I16" s="27"/>
      <c r="J16" s="42" t="s">
        <v>30</v>
      </c>
      <c r="K16" s="27"/>
      <c r="L16" s="42" t="s">
        <v>31</v>
      </c>
      <c r="M16" s="30"/>
      <c r="N16" s="2"/>
    </row>
    <row r="17" spans="1:14" ht="12" customHeight="1">
      <c r="A17" s="82">
        <v>1</v>
      </c>
      <c r="B17" s="91" t="s">
        <v>33</v>
      </c>
      <c r="C17" s="92">
        <v>8</v>
      </c>
      <c r="D17" s="93" t="s">
        <v>32</v>
      </c>
      <c r="E17" s="94"/>
      <c r="F17" s="95" t="s">
        <v>27</v>
      </c>
      <c r="G17" s="94"/>
      <c r="H17" s="95" t="s">
        <v>31</v>
      </c>
      <c r="I17" s="94"/>
      <c r="J17" s="95"/>
      <c r="K17" s="94"/>
      <c r="L17" s="95"/>
      <c r="M17" s="96"/>
      <c r="N17" s="2"/>
    </row>
    <row r="18" spans="1:14" ht="12" customHeight="1">
      <c r="A18" s="81"/>
      <c r="B18" s="97"/>
      <c r="C18" s="98"/>
      <c r="D18" s="99">
        <f>IF(D17="A",$C17*4,(IF(D17="E",$C17*3,(IF(D17="I",$C17*2,(IF(D17="O",$C17*1,(IF(D17="U",0,"")))))))))</f>
        <v>16</v>
      </c>
      <c r="E18" s="100"/>
      <c r="F18" s="101">
        <f>IF(F17="A",$C17*4,(IF(F17="E",$C17*3,(IF(F17="I",$C17*2,(IF(F17="O",$C17*1,(IF(F17="U",0,"")))))))))</f>
        <v>32</v>
      </c>
      <c r="G18" s="100"/>
      <c r="H18" s="101">
        <f>IF(H17="A",$C17*4,(IF(H17="E",$C17*3,(IF(H17="I",$C17*2,(IF(H17="O",$C17*1,(IF(H17="U",0,"")))))))))</f>
        <v>24</v>
      </c>
      <c r="I18" s="100"/>
      <c r="J18" s="102" t="str">
        <f>IF(J17="A",$C17*4,(IF(J17="E",$C17*3,(IF(J17="I",$C17*2,(IF(J17="O",$C17*1,(IF(J17="U",0,"")))))))))</f>
        <v/>
      </c>
      <c r="K18" s="103"/>
      <c r="L18" s="101" t="str">
        <f>IF(L17="A",$C17*4,(IF(L17="E",$C17*3,(IF(L17="I",$C17*2,(IF(L17="O",$C17*1,(IF(L17="U",0,"")))))))))</f>
        <v/>
      </c>
      <c r="M18" s="104"/>
      <c r="N18" s="2"/>
    </row>
    <row r="19" spans="1:14" ht="12" customHeight="1">
      <c r="A19" s="80">
        <v>2</v>
      </c>
      <c r="B19" s="105" t="s">
        <v>34</v>
      </c>
      <c r="C19" s="106">
        <v>10</v>
      </c>
      <c r="D19" s="107" t="s">
        <v>32</v>
      </c>
      <c r="E19" s="108"/>
      <c r="F19" s="109" t="s">
        <v>27</v>
      </c>
      <c r="G19" s="108"/>
      <c r="H19" s="109" t="s">
        <v>27</v>
      </c>
      <c r="I19" s="108"/>
      <c r="J19" s="109"/>
      <c r="K19" s="108"/>
      <c r="L19" s="109"/>
      <c r="M19" s="110"/>
      <c r="N19" s="2"/>
    </row>
    <row r="20" spans="1:14" ht="12" customHeight="1">
      <c r="A20" s="81"/>
      <c r="B20" s="97"/>
      <c r="C20" s="98"/>
      <c r="D20" s="99">
        <f>IF(D19="A",$C19*4,(IF(D19="E",$C19*3,(IF(D19="I",$C19*2,(IF(D19="O",$C19*1,(IF(D19="U",0,"")))))))))</f>
        <v>20</v>
      </c>
      <c r="E20" s="100"/>
      <c r="F20" s="101">
        <f>IF(F19="A",$C19*4,(IF(F19="E",$C19*3,(IF(F19="I",$C19*2,(IF(F19="O",$C19*1,(IF(F19="U",0,"")))))))))</f>
        <v>40</v>
      </c>
      <c r="G20" s="100"/>
      <c r="H20" s="101">
        <f>IF(H19="A",$C19*4,(IF(H19="E",$C19*3,(IF(H19="I",$C19*2,(IF(H19="O",$C19*1,(IF(H19="U",0,"")))))))))</f>
        <v>40</v>
      </c>
      <c r="I20" s="100"/>
      <c r="J20" s="102" t="str">
        <f>IF(J19="A",$C19*4,(IF(J19="E",$C19*3,(IF(J19="I",$C19*2,(IF(J19="O",$C19*1,(IF(J19="U",0,"")))))))))</f>
        <v/>
      </c>
      <c r="K20" s="103"/>
      <c r="L20" s="101" t="str">
        <f>IF(L19="A",$C19*4,(IF(L19="E",$C19*3,(IF(L19="I",$C19*2,(IF(L19="O",$C19*1,(IF(L19="U",0,"")))))))))</f>
        <v/>
      </c>
      <c r="M20" s="104"/>
      <c r="N20" s="2"/>
    </row>
    <row r="21" spans="1:14" ht="12" customHeight="1">
      <c r="A21" s="80">
        <v>3</v>
      </c>
      <c r="B21" s="105" t="s">
        <v>35</v>
      </c>
      <c r="C21" s="106">
        <v>4</v>
      </c>
      <c r="D21" s="107" t="s">
        <v>31</v>
      </c>
      <c r="E21" s="108"/>
      <c r="F21" s="109" t="s">
        <v>31</v>
      </c>
      <c r="G21" s="108"/>
      <c r="H21" s="109" t="s">
        <v>31</v>
      </c>
      <c r="I21" s="108"/>
      <c r="J21" s="109"/>
      <c r="K21" s="108"/>
      <c r="L21" s="109"/>
      <c r="M21" s="110"/>
      <c r="N21" s="2"/>
    </row>
    <row r="22" spans="1:14" ht="12" customHeight="1">
      <c r="A22" s="81"/>
      <c r="B22" s="97"/>
      <c r="C22" s="98"/>
      <c r="D22" s="99">
        <f>IF(D21="A",$C21*4,(IF(D21="E",$C21*3,(IF(D21="I",$C21*2,(IF(D21="O",$C21*1,(IF(D21="U",0,"")))))))))</f>
        <v>12</v>
      </c>
      <c r="E22" s="100"/>
      <c r="F22" s="101">
        <f>IF(F21="A",$C21*4,(IF(F21="E",$C21*3,(IF(F21="I",$C21*2,(IF(F21="O",$C21*1,(IF(F21="U",0,"")))))))))</f>
        <v>12</v>
      </c>
      <c r="G22" s="100"/>
      <c r="H22" s="101">
        <f>IF(H21="A",$C21*4,(IF(H21="E",$C21*3,(IF(H21="I",$C21*2,(IF(H21="O",$C21*1,(IF(H21="U",0,"")))))))))</f>
        <v>12</v>
      </c>
      <c r="I22" s="100"/>
      <c r="J22" s="102" t="str">
        <f>IF(J21="A",$C21*4,(IF(J21="E",$C21*3,(IF(J21="I",$C21*2,(IF(J21="O",$C21*1,(IF(J21="U",0,"")))))))))</f>
        <v/>
      </c>
      <c r="K22" s="103"/>
      <c r="L22" s="101" t="str">
        <f>IF(L21="A",$C21*4,(IF(L21="E",$C21*3,(IF(L21="I",$C21*2,(IF(L21="O",$C21*1,(IF(L21="U",0,"")))))))))</f>
        <v/>
      </c>
      <c r="M22" s="104"/>
      <c r="N22" s="2"/>
    </row>
    <row r="23" spans="1:14" ht="12" customHeight="1">
      <c r="A23" s="80">
        <v>4</v>
      </c>
      <c r="B23" s="105" t="s">
        <v>36</v>
      </c>
      <c r="C23" s="106">
        <v>6</v>
      </c>
      <c r="D23" s="107" t="s">
        <v>31</v>
      </c>
      <c r="E23" s="108"/>
      <c r="F23" s="109" t="s">
        <v>31</v>
      </c>
      <c r="G23" s="108"/>
      <c r="H23" s="109" t="s">
        <v>31</v>
      </c>
      <c r="I23" s="108"/>
      <c r="J23" s="109"/>
      <c r="K23" s="108"/>
      <c r="L23" s="109"/>
      <c r="M23" s="110"/>
      <c r="N23" s="2"/>
    </row>
    <row r="24" spans="1:14" ht="12" customHeight="1">
      <c r="A24" s="81"/>
      <c r="B24" s="97"/>
      <c r="C24" s="98"/>
      <c r="D24" s="99">
        <f>IF(D23="A",$C23*4,(IF(D23="E",$C23*3,(IF(D23="I",$C23*2,(IF(D23="O",$C23*1,(IF(D23="U",0,"")))))))))</f>
        <v>18</v>
      </c>
      <c r="E24" s="100"/>
      <c r="F24" s="101">
        <f>IF(F23="A",$C23*4,(IF(F23="E",$C23*3,(IF(F23="I",$C23*2,(IF(F23="O",$C23*1,(IF(F23="U",0,"")))))))))</f>
        <v>18</v>
      </c>
      <c r="G24" s="100"/>
      <c r="H24" s="101">
        <f>IF(H23="A",$C23*4,(IF(H23="E",$C23*3,(IF(H23="I",$C23*2,(IF(H23="O",$C23*1,(IF(H23="U",0,"")))))))))</f>
        <v>18</v>
      </c>
      <c r="I24" s="100"/>
      <c r="J24" s="102" t="str">
        <f>IF(J23="A",$C23*4,(IF(J23="E",$C23*3,(IF(J23="I",$C23*2,(IF(J23="O",$C23*1,(IF(J23="U",0,"")))))))))</f>
        <v/>
      </c>
      <c r="K24" s="103"/>
      <c r="L24" s="101" t="str">
        <f>IF(L23="A",$C23*4,(IF(L23="E",$C23*3,(IF(L23="I",$C23*2,(IF(L23="O",$C23*1,(IF(L23="U",0,"")))))))))</f>
        <v/>
      </c>
      <c r="M24" s="104"/>
      <c r="N24" s="2"/>
    </row>
    <row r="25" spans="1:14" ht="12" customHeight="1">
      <c r="A25" s="80">
        <v>5</v>
      </c>
      <c r="B25" s="105" t="s">
        <v>37</v>
      </c>
      <c r="C25" s="106">
        <v>9</v>
      </c>
      <c r="D25" s="107" t="s">
        <v>31</v>
      </c>
      <c r="E25" s="108"/>
      <c r="F25" s="109" t="s">
        <v>27</v>
      </c>
      <c r="G25" s="108"/>
      <c r="H25" s="109" t="s">
        <v>31</v>
      </c>
      <c r="I25" s="108"/>
      <c r="J25" s="109"/>
      <c r="K25" s="108"/>
      <c r="L25" s="109"/>
      <c r="M25" s="110"/>
      <c r="N25" s="2"/>
    </row>
    <row r="26" spans="1:14" ht="12" customHeight="1">
      <c r="A26" s="84"/>
      <c r="B26" s="111"/>
      <c r="C26" s="112"/>
      <c r="D26" s="113">
        <f>IF(D25="A",$C25*4,(IF(D25="E",$C25*3,(IF(D25="I",$C25*2,(IF(D25="O",$C25*1,(IF(D25="U",0,"")))))))))</f>
        <v>27</v>
      </c>
      <c r="E26" s="114"/>
      <c r="F26" s="115">
        <f>IF(F25="A",$C25*4,(IF(F25="E",$C25*3,(IF(F25="I",$C25*2,(IF(F25="O",$C25*1,(IF(F25="U",0,"")))))))))</f>
        <v>36</v>
      </c>
      <c r="G26" s="114"/>
      <c r="H26" s="115">
        <f>IF(H25="A",$C25*4,(IF(H25="E",$C25*3,(IF(H25="I",$C25*2,(IF(H25="O",$C25*1,(IF(H25="U",0,"")))))))))</f>
        <v>27</v>
      </c>
      <c r="I26" s="114"/>
      <c r="J26" s="116" t="str">
        <f>IF(J25="A",$C25*4,(IF(J25="E",$C25*3,(IF(J25="I",$C25*2,(IF(J25="O",$C25*1,(IF(J25="U",0,"")))))))))</f>
        <v/>
      </c>
      <c r="K26" s="117"/>
      <c r="L26" s="115" t="str">
        <f>IF(L25="A",$C25*4,(IF(L25="E",$C25*3,(IF(L25="I",$C25*2,(IF(L25="O",$C25*1,(IF(L25="U",0,"")))))))))</f>
        <v/>
      </c>
      <c r="M26" s="118"/>
      <c r="N26" s="2"/>
    </row>
    <row r="27" spans="1:14" ht="12" customHeight="1">
      <c r="A27" s="83">
        <v>6</v>
      </c>
      <c r="B27" s="119" t="s">
        <v>39</v>
      </c>
      <c r="C27" s="92">
        <v>7</v>
      </c>
      <c r="D27" s="120" t="s">
        <v>32</v>
      </c>
      <c r="E27" s="121"/>
      <c r="F27" s="122" t="s">
        <v>38</v>
      </c>
      <c r="G27" s="121"/>
      <c r="H27" s="122" t="s">
        <v>38</v>
      </c>
      <c r="I27" s="121"/>
      <c r="J27" s="122"/>
      <c r="K27" s="121"/>
      <c r="L27" s="122"/>
      <c r="M27" s="123"/>
      <c r="N27" s="2"/>
    </row>
    <row r="28" spans="1:14" ht="12" customHeight="1">
      <c r="A28" s="81"/>
      <c r="B28" s="97"/>
      <c r="C28" s="98"/>
      <c r="D28" s="99">
        <f>IF(D27="A",$C27*4,(IF(D27="E",$C27*3,(IF(D27="I",$C27*2,(IF(D27="O",$C27*1,(IF(D27="U",0,"")))))))))</f>
        <v>14</v>
      </c>
      <c r="E28" s="100"/>
      <c r="F28" s="101">
        <f>IF(F27="A",$C27*4,(IF(F27="E",$C27*3,(IF(F27="I",$C27*2,(IF(F27="O",$C27*1,(IF(F27="U",0,"")))))))))</f>
        <v>7</v>
      </c>
      <c r="G28" s="100"/>
      <c r="H28" s="101">
        <f>IF(H27="A",$C27*4,(IF(H27="E",$C27*3,(IF(H27="I",$C27*2,(IF(H27="O",$C27*1,(IF(H27="U",0,"")))))))))</f>
        <v>7</v>
      </c>
      <c r="I28" s="100"/>
      <c r="J28" s="102" t="str">
        <f>IF(J27="A",$C27*4,(IF(J27="E",$C27*3,(IF(J27="I",$C27*2,(IF(J27="O",$C27*1,(IF(J27="U",0,"")))))))))</f>
        <v/>
      </c>
      <c r="K28" s="103"/>
      <c r="L28" s="101" t="str">
        <f>IF(L27="A",$C27*4,(IF(L27="E",$C27*3,(IF(L27="I",$C27*2,(IF(L27="O",$C27*1,(IF(L27="U",0,"")))))))))</f>
        <v/>
      </c>
      <c r="M28" s="104"/>
      <c r="N28" s="2"/>
    </row>
    <row r="29" spans="1:14" ht="12" customHeight="1">
      <c r="A29" s="80">
        <v>7</v>
      </c>
      <c r="B29" s="105" t="s">
        <v>40</v>
      </c>
      <c r="C29" s="106">
        <v>8</v>
      </c>
      <c r="D29" s="107" t="s">
        <v>31</v>
      </c>
      <c r="E29" s="108"/>
      <c r="F29" s="109" t="s">
        <v>31</v>
      </c>
      <c r="G29" s="108"/>
      <c r="H29" s="109" t="s">
        <v>32</v>
      </c>
      <c r="I29" s="108"/>
      <c r="J29" s="109"/>
      <c r="K29" s="108"/>
      <c r="L29" s="109"/>
      <c r="M29" s="110"/>
      <c r="N29" s="2"/>
    </row>
    <row r="30" spans="1:14" ht="12" customHeight="1">
      <c r="A30" s="81"/>
      <c r="B30" s="97"/>
      <c r="C30" s="98"/>
      <c r="D30" s="99">
        <f>IF(D29="A",$C29*4,(IF(D29="E",$C29*3,(IF(D29="I",$C29*2,(IF(D29="O",$C29*1,(IF(D29="U",0,"")))))))))</f>
        <v>24</v>
      </c>
      <c r="E30" s="100"/>
      <c r="F30" s="101">
        <f>IF(F29="A",$C29*4,(IF(F29="E",$C29*3,(IF(F29="I",$C29*2,(IF(F29="O",$C29*1,(IF(F29="U",0,"")))))))))</f>
        <v>24</v>
      </c>
      <c r="G30" s="100"/>
      <c r="H30" s="101">
        <f>IF(H29="A",$C29*4,(IF(H29="E",$C29*3,(IF(H29="I",$C29*2,(IF(H29="O",$C29*1,(IF(H29="U",0,"")))))))))</f>
        <v>16</v>
      </c>
      <c r="I30" s="100"/>
      <c r="J30" s="102" t="str">
        <f>IF(J29="A",$C29*4,(IF(J29="E",$C29*3,(IF(J29="I",$C29*2,(IF(J29="O",$C29*1,(IF(J29="U",0,"")))))))))</f>
        <v/>
      </c>
      <c r="K30" s="103"/>
      <c r="L30" s="101" t="str">
        <f>IF(L29="A",$C29*4,(IF(L29="E",$C29*3,(IF(L29="I",$C29*2,(IF(L29="O",$C29*1,(IF(L29="U",0,"")))))))))</f>
        <v/>
      </c>
      <c r="M30" s="104"/>
      <c r="N30" s="2"/>
    </row>
    <row r="31" spans="1:14" ht="12" customHeight="1">
      <c r="A31" s="80">
        <v>8</v>
      </c>
      <c r="B31" s="105" t="s">
        <v>41</v>
      </c>
      <c r="C31" s="106">
        <v>8</v>
      </c>
      <c r="D31" s="107" t="s">
        <v>32</v>
      </c>
      <c r="E31" s="108"/>
      <c r="F31" s="109" t="s">
        <v>31</v>
      </c>
      <c r="G31" s="108"/>
      <c r="H31" s="109" t="s">
        <v>32</v>
      </c>
      <c r="I31" s="108"/>
      <c r="J31" s="109"/>
      <c r="K31" s="108"/>
      <c r="L31" s="109"/>
      <c r="M31" s="110"/>
      <c r="N31" s="2"/>
    </row>
    <row r="32" spans="1:14" ht="12" customHeight="1">
      <c r="A32" s="81"/>
      <c r="B32" s="97"/>
      <c r="C32" s="98"/>
      <c r="D32" s="99">
        <f>IF(D31="A",$C31*4,(IF(D31="E",$C31*3,(IF(D31="I",$C31*2,(IF(D31="O",$C31*1,(IF(D31="U",0,"")))))))))</f>
        <v>16</v>
      </c>
      <c r="E32" s="100"/>
      <c r="F32" s="101">
        <f>IF(F31="A",$C31*4,(IF(F31="E",$C31*3,(IF(F31="I",$C31*2,(IF(F31="O",$C31*1,(IF(F31="U",0,"")))))))))</f>
        <v>24</v>
      </c>
      <c r="G32" s="100"/>
      <c r="H32" s="101">
        <f>IF(H31="A",$C31*4,(IF(H31="E",$C31*3,(IF(H31="I",$C31*2,(IF(H31="O",$C31*1,(IF(H31="U",0,"")))))))))</f>
        <v>16</v>
      </c>
      <c r="I32" s="100"/>
      <c r="J32" s="102" t="str">
        <f>IF(J31="A",$C31*4,(IF(J31="E",$C31*3,(IF(J31="I",$C31*2,(IF(J31="O",$C31*1,(IF(J31="U",0,"")))))))))</f>
        <v/>
      </c>
      <c r="K32" s="103"/>
      <c r="L32" s="101" t="str">
        <f>IF(L31="A",$C31*4,(IF(L31="E",$C31*3,(IF(L31="I",$C31*2,(IF(L31="O",$C31*1,(IF(L31="U",0,"")))))))))</f>
        <v/>
      </c>
      <c r="M32" s="104"/>
      <c r="N32" s="2"/>
    </row>
    <row r="33" spans="1:14" ht="12" customHeight="1">
      <c r="A33" s="80">
        <v>9</v>
      </c>
      <c r="B33" s="105"/>
      <c r="C33" s="106"/>
      <c r="D33" s="107"/>
      <c r="E33" s="108"/>
      <c r="F33" s="109"/>
      <c r="G33" s="108"/>
      <c r="H33" s="109"/>
      <c r="I33" s="108"/>
      <c r="J33" s="109"/>
      <c r="K33" s="108"/>
      <c r="L33" s="109"/>
      <c r="M33" s="110"/>
      <c r="N33" s="2"/>
    </row>
    <row r="34" spans="1:14" ht="12" customHeight="1">
      <c r="A34" s="81"/>
      <c r="B34" s="97"/>
      <c r="C34" s="98"/>
      <c r="D34" s="99" t="str">
        <f>IF(D33="A",$C34*4,(IF(D33="E",$C34*3,(IF(D33="I",$C34*2,(IF(D33="O",$C34*1,(IF(D33="U",0,"")))))))))</f>
        <v/>
      </c>
      <c r="E34" s="100"/>
      <c r="F34" s="101" t="str">
        <f>IF(F33="A",$C34*4,(IF(F33="E",$C34*3,(IF(F33="I",$C34*2,(IF(F33="O",$C34*1,(IF(F33="U",0,"")))))))))</f>
        <v/>
      </c>
      <c r="G34" s="100"/>
      <c r="H34" s="101" t="str">
        <f>IF(H33="A",$C34*4,(IF(H33="E",$C34*3,(IF(H33="I",$C34*2,(IF(H33="O",$C34*1,(IF(H33="U",0,"")))))))))</f>
        <v/>
      </c>
      <c r="I34" s="100"/>
      <c r="J34" s="102" t="str">
        <f>IF(J33="A",$C34*4,(IF(J33="E",$C34*3,(IF(J33="I",$C34*2,(IF(J33="O",$C34*1,(IF(J33="U",0,"")))))))))</f>
        <v/>
      </c>
      <c r="K34" s="103"/>
      <c r="L34" s="101" t="str">
        <f>IF(L33="A",$C34*4,(IF(L33="E",$C34*3,(IF(L33="I",$C34*2,(IF(L33="O",$C34*1,(IF(L33="U",0,"")))))))))</f>
        <v/>
      </c>
      <c r="M34" s="104"/>
      <c r="N34" s="2"/>
    </row>
    <row r="35" spans="1:14" ht="12" customHeight="1">
      <c r="A35" s="80">
        <v>10</v>
      </c>
      <c r="B35" s="105"/>
      <c r="C35" s="106"/>
      <c r="D35" s="107"/>
      <c r="E35" s="108"/>
      <c r="F35" s="109"/>
      <c r="G35" s="108"/>
      <c r="H35" s="109"/>
      <c r="I35" s="108"/>
      <c r="J35" s="109"/>
      <c r="K35" s="108"/>
      <c r="L35" s="109"/>
      <c r="M35" s="110"/>
      <c r="N35" s="2"/>
    </row>
    <row r="36" spans="1:14" ht="12" customHeight="1">
      <c r="A36" s="84"/>
      <c r="B36" s="111"/>
      <c r="C36" s="112"/>
      <c r="D36" s="113" t="str">
        <f>IF(D35="A",$C36*4,(IF(D35="E",$C36*3,(IF(D35="I",$C36*2,(IF(D35="O",$C36*1,(IF(D35="U",0,"")))))))))</f>
        <v/>
      </c>
      <c r="E36" s="114"/>
      <c r="F36" s="115" t="str">
        <f>IF(F35="A",$C36*4,(IF(F35="E",$C36*3,(IF(F35="I",$C36*2,(IF(F35="O",$C36*1,(IF(F35="U",0,"")))))))))</f>
        <v/>
      </c>
      <c r="G36" s="114"/>
      <c r="H36" s="115" t="str">
        <f>IF(H35="A",$C36*4,(IF(H35="E",$C36*3,(IF(H35="I",$C36*2,(IF(H35="O",$C36*1,(IF(H35="U",0,"")))))))))</f>
        <v/>
      </c>
      <c r="I36" s="114"/>
      <c r="J36" s="116" t="str">
        <f>IF(J35="A",$C36*4,(IF(J35="E",$C36*3,(IF(J35="I",$C36*2,(IF(J35="O",$C36*1,(IF(J35="U",0,"")))))))))</f>
        <v/>
      </c>
      <c r="K36" s="117"/>
      <c r="L36" s="115" t="str">
        <f>IF(L35="A",$C36*4,(IF(L35="E",$C36*3,(IF(L35="I",$C36*2,(IF(L35="O",$C36*1,(IF(L35="U",0,"")))))))))</f>
        <v/>
      </c>
      <c r="M36" s="118"/>
      <c r="N36" s="2"/>
    </row>
    <row r="37" spans="1:14" ht="12" customHeight="1">
      <c r="A37" s="83">
        <v>11</v>
      </c>
      <c r="B37" s="119"/>
      <c r="C37" s="92"/>
      <c r="D37" s="120"/>
      <c r="E37" s="121"/>
      <c r="F37" s="122"/>
      <c r="G37" s="121"/>
      <c r="H37" s="122"/>
      <c r="I37" s="121"/>
      <c r="J37" s="122"/>
      <c r="K37" s="121"/>
      <c r="L37" s="122"/>
      <c r="M37" s="123"/>
      <c r="N37" s="2"/>
    </row>
    <row r="38" spans="1:14" ht="12" customHeight="1">
      <c r="A38" s="81"/>
      <c r="B38" s="97"/>
      <c r="C38" s="98"/>
      <c r="D38" s="99" t="str">
        <f>IF(D37="A",$C38*4,(IF(D37="E",$C38*3,(IF(D37="I",$C38*2,(IF(D37="O",$C38*1,(IF(D37="U",0,"")))))))))</f>
        <v/>
      </c>
      <c r="E38" s="100"/>
      <c r="F38" s="101" t="str">
        <f>IF(F37="A",$C38*4,(IF(F37="E",$C38*3,(IF(F37="I",$C38*2,(IF(F37="O",$C38*1,(IF(F37="U",0,"")))))))))</f>
        <v/>
      </c>
      <c r="G38" s="100"/>
      <c r="H38" s="101" t="str">
        <f>IF(H37="A",$C38*4,(IF(H37="E",$C38*3,(IF(H37="I",$C38*2,(IF(H37="O",$C38*1,(IF(H37="U",0,"")))))))))</f>
        <v/>
      </c>
      <c r="I38" s="100"/>
      <c r="J38" s="102" t="str">
        <f>IF(J37="A",$C38*4,(IF(J37="E",$C38*3,(IF(J37="I",$C38*2,(IF(J37="O",$C38*1,(IF(J37="U",0,"")))))))))</f>
        <v/>
      </c>
      <c r="K38" s="103"/>
      <c r="L38" s="101" t="str">
        <f>IF(L37="A",$C38*4,(IF(L37="E",$C38*3,(IF(L37="I",$C38*2,(IF(L37="O",$C38*1,(IF(L37="U",0,"")))))))))</f>
        <v/>
      </c>
      <c r="M38" s="104"/>
      <c r="N38" s="2"/>
    </row>
    <row r="39" spans="1:14" ht="12" customHeight="1">
      <c r="A39" s="80">
        <v>12</v>
      </c>
      <c r="B39" s="105"/>
      <c r="C39" s="106"/>
      <c r="D39" s="107"/>
      <c r="E39" s="108"/>
      <c r="F39" s="109"/>
      <c r="G39" s="108"/>
      <c r="H39" s="109"/>
      <c r="I39" s="108"/>
      <c r="J39" s="109"/>
      <c r="K39" s="108"/>
      <c r="L39" s="109"/>
      <c r="M39" s="110"/>
      <c r="N39" s="2"/>
    </row>
    <row r="40" spans="1:14" ht="12" customHeight="1">
      <c r="A40" s="81"/>
      <c r="B40" s="97"/>
      <c r="C40" s="98"/>
      <c r="D40" s="99" t="str">
        <f>IF(D39="A",$C40*4,(IF(D39="E",$C40*3,(IF(D39="I",$C40*2,(IF(D39="O",$C40*1,(IF(D39="U",0,"")))))))))</f>
        <v/>
      </c>
      <c r="E40" s="100"/>
      <c r="F40" s="101" t="str">
        <f>IF(F39="A",$C40*4,(IF(F39="E",$C40*3,(IF(F39="I",$C40*2,(IF(F39="O",$C40*1,(IF(F39="U",0,"")))))))))</f>
        <v/>
      </c>
      <c r="G40" s="100"/>
      <c r="H40" s="101" t="str">
        <f>IF(H39="A",$C40*4,(IF(H39="E",$C40*3,(IF(H39="I",$C40*2,(IF(H39="O",$C40*1,(IF(H39="U",0,"")))))))))</f>
        <v/>
      </c>
      <c r="I40" s="100"/>
      <c r="J40" s="102" t="str">
        <f>IF(J39="A",$C40*4,(IF(J39="E",$C40*3,(IF(J39="I",$C40*2,(IF(J39="O",$C40*1,(IF(J39="U",0,"")))))))))</f>
        <v/>
      </c>
      <c r="K40" s="103"/>
      <c r="L40" s="101" t="str">
        <f>IF(L39="A",$C40*4,(IF(L39="E",$C40*3,(IF(L39="I",$C40*2,(IF(L39="O",$C40*1,(IF(L39="U",0,"")))))))))</f>
        <v/>
      </c>
      <c r="M40" s="104"/>
      <c r="N40" s="2"/>
    </row>
    <row r="41" spans="1:14" ht="12" customHeight="1">
      <c r="A41" s="80">
        <v>13</v>
      </c>
      <c r="B41" s="105"/>
      <c r="C41" s="106"/>
      <c r="D41" s="107"/>
      <c r="E41" s="108"/>
      <c r="F41" s="109"/>
      <c r="G41" s="108"/>
      <c r="H41" s="109"/>
      <c r="I41" s="108"/>
      <c r="J41" s="109"/>
      <c r="K41" s="108"/>
      <c r="L41" s="109"/>
      <c r="M41" s="110"/>
      <c r="N41" s="2"/>
    </row>
    <row r="42" spans="1:14" ht="12" customHeight="1">
      <c r="A42" s="81"/>
      <c r="B42" s="97"/>
      <c r="C42" s="98"/>
      <c r="D42" s="99" t="str">
        <f>IF(D41="A",$C42*4,(IF(D41="E",$C42*3,(IF(D41="I",$C42*2,(IF(D41="O",$C42*1,(IF(D41="U",0,"")))))))))</f>
        <v/>
      </c>
      <c r="E42" s="100"/>
      <c r="F42" s="101" t="str">
        <f>IF(F41="A",$C42*4,(IF(F41="E",$C42*3,(IF(F41="I",$C42*2,(IF(F41="O",$C42*1,(IF(F41="U",0,"")))))))))</f>
        <v/>
      </c>
      <c r="G42" s="100"/>
      <c r="H42" s="101" t="str">
        <f>IF(H41="A",$C42*4,(IF(H41="E",$C42*3,(IF(H41="I",$C42*2,(IF(H41="O",$C42*1,(IF(H41="U",0,"")))))))))</f>
        <v/>
      </c>
      <c r="I42" s="100"/>
      <c r="J42" s="102" t="str">
        <f>IF(J41="A",$C42*4,(IF(J41="E",$C42*3,(IF(J41="I",$C42*2,(IF(J41="O",$C42*1,(IF(J41="U",0,"")))))))))</f>
        <v/>
      </c>
      <c r="K42" s="103"/>
      <c r="L42" s="101" t="str">
        <f>IF(L41="A",$C42*4,(IF(L41="E",$C42*3,(IF(L41="I",$C42*2,(IF(L41="O",$C42*1,(IF(L41="U",0,"")))))))))</f>
        <v/>
      </c>
      <c r="M42" s="104"/>
      <c r="N42" s="2"/>
    </row>
    <row r="43" spans="1:14" ht="12" customHeight="1">
      <c r="A43" s="80">
        <v>14</v>
      </c>
      <c r="B43" s="105"/>
      <c r="C43" s="106"/>
      <c r="D43" s="107"/>
      <c r="E43" s="108"/>
      <c r="F43" s="109"/>
      <c r="G43" s="108"/>
      <c r="H43" s="109"/>
      <c r="I43" s="108"/>
      <c r="J43" s="109"/>
      <c r="K43" s="108"/>
      <c r="L43" s="109"/>
      <c r="M43" s="110"/>
      <c r="N43" s="2"/>
    </row>
    <row r="44" spans="1:14" ht="12" customHeight="1">
      <c r="A44" s="81"/>
      <c r="B44" s="97"/>
      <c r="C44" s="98"/>
      <c r="D44" s="99" t="str">
        <f>IF(D43="A",$C44*4,(IF(D43="E",$C44*3,(IF(D43="I",$C44*2,(IF(D43="O",$C44*1,(IF(D43="U",0,"")))))))))</f>
        <v/>
      </c>
      <c r="E44" s="100"/>
      <c r="F44" s="101" t="str">
        <f>IF(F43="A",$C44*4,(IF(F43="E",$C44*3,(IF(F43="I",$C44*2,(IF(F43="O",$C44*1,(IF(F43="U",0,"")))))))))</f>
        <v/>
      </c>
      <c r="G44" s="100"/>
      <c r="H44" s="101" t="str">
        <f>IF(H43="A",$C44*4,(IF(H43="E",$C44*3,(IF(H43="I",$C44*2,(IF(H43="O",$C44*1,(IF(H43="U",0,"")))))))))</f>
        <v/>
      </c>
      <c r="I44" s="100"/>
      <c r="J44" s="102" t="str">
        <f>IF(J43="A",$C44*4,(IF(J43="E",$C44*3,(IF(J43="I",$C44*2,(IF(J43="O",$C44*1,(IF(J43="U",0,"")))))))))</f>
        <v/>
      </c>
      <c r="K44" s="103"/>
      <c r="L44" s="101" t="str">
        <f>IF(L43="A",$C44*4,(IF(L43="E",$C44*3,(IF(L43="I",$C44*2,(IF(L43="O",$C44*1,(IF(L43="U",0,"")))))))))</f>
        <v/>
      </c>
      <c r="M44" s="104"/>
      <c r="N44" s="2"/>
    </row>
    <row r="45" spans="1:14" ht="12" customHeight="1">
      <c r="A45" s="80">
        <v>15</v>
      </c>
      <c r="B45" s="105"/>
      <c r="C45" s="106"/>
      <c r="D45" s="107"/>
      <c r="E45" s="108"/>
      <c r="F45" s="109"/>
      <c r="G45" s="108"/>
      <c r="H45" s="109"/>
      <c r="I45" s="108"/>
      <c r="J45" s="109"/>
      <c r="K45" s="108"/>
      <c r="L45" s="109"/>
      <c r="M45" s="110"/>
      <c r="N45" s="2"/>
    </row>
    <row r="46" spans="1:14" ht="12" customHeight="1">
      <c r="A46" s="84"/>
      <c r="B46" s="111"/>
      <c r="C46" s="112"/>
      <c r="D46" s="113" t="str">
        <f>IF(D45="A",$C46*4,(IF(D45="E",$C46*3,(IF(D45="I",$C46*2,(IF(D45="O",$C46*1,(IF(D45="U",0,"")))))))))</f>
        <v/>
      </c>
      <c r="E46" s="114"/>
      <c r="F46" s="115" t="str">
        <f>IF(F45="A",$C46*4,(IF(F45="E",$C46*3,(IF(F45="I",$C46*2,(IF(F45="O",$C46*1,(IF(F45="U",0,"")))))))))</f>
        <v/>
      </c>
      <c r="G46" s="114"/>
      <c r="H46" s="115" t="str">
        <f>IF(H45="A",$C46*4,(IF(H45="E",$C46*3,(IF(H45="I",$C46*2,(IF(H45="O",$C46*1,(IF(H45="U",0,"")))))))))</f>
        <v/>
      </c>
      <c r="I46" s="114"/>
      <c r="J46" s="116" t="str">
        <f>IF(J45="A",$C46*4,(IF(J45="E",$C46*3,(IF(J45="I",$C46*2,(IF(J45="O",$C46*1,(IF(J45="U",0,"")))))))))</f>
        <v/>
      </c>
      <c r="K46" s="117"/>
      <c r="L46" s="115" t="str">
        <f>IF(L45="A",$C46*4,(IF(L45="E",$C46*3,(IF(L45="I",$C46*2,(IF(L45="O",$C46*1,(IF(L45="U",0,"")))))))))</f>
        <v/>
      </c>
      <c r="M46" s="118"/>
      <c r="N46" s="2"/>
    </row>
    <row r="47" spans="1:14" ht="12" customHeight="1">
      <c r="A47" s="83">
        <v>16</v>
      </c>
      <c r="B47" s="119"/>
      <c r="C47" s="92"/>
      <c r="D47" s="120"/>
      <c r="E47" s="121"/>
      <c r="F47" s="122"/>
      <c r="G47" s="121"/>
      <c r="H47" s="122"/>
      <c r="I47" s="121"/>
      <c r="J47" s="122"/>
      <c r="K47" s="121"/>
      <c r="L47" s="122"/>
      <c r="M47" s="123"/>
      <c r="N47" s="2"/>
    </row>
    <row r="48" spans="1:14" ht="12" customHeight="1">
      <c r="A48" s="81"/>
      <c r="B48" s="97"/>
      <c r="C48" s="98"/>
      <c r="D48" s="99" t="str">
        <f>IF(D47="A",$C48*4,(IF(D47="E",$C48*3,(IF(D47="I",$C48*2,(IF(D47="O",$C48*1,(IF(D47="U",0,"")))))))))</f>
        <v/>
      </c>
      <c r="E48" s="100"/>
      <c r="F48" s="101" t="str">
        <f>IF(F47="A",$C48*4,(IF(F47="E",$C48*3,(IF(F47="I",$C48*2,(IF(F47="O",$C48*1,(IF(F47="U",0,"")))))))))</f>
        <v/>
      </c>
      <c r="G48" s="100"/>
      <c r="H48" s="101" t="str">
        <f>IF(H47="A",$C48*4,(IF(H47="E",$C48*3,(IF(H47="I",$C48*2,(IF(H47="O",$C48*1,(IF(H47="U",0,"")))))))))</f>
        <v/>
      </c>
      <c r="I48" s="100"/>
      <c r="J48" s="102" t="str">
        <f>IF(J47="A",$C48*4,(IF(J47="E",$C48*3,(IF(J47="I",$C48*2,(IF(J47="O",$C48*1,(IF(J47="U",0,"")))))))))</f>
        <v/>
      </c>
      <c r="K48" s="103"/>
      <c r="L48" s="101" t="str">
        <f>IF(L47="A",$C48*4,(IF(L47="E",$C48*3,(IF(L47="I",$C48*2,(IF(L47="O",$C48*1,(IF(L47="U",0,"")))))))))</f>
        <v/>
      </c>
      <c r="M48" s="104"/>
      <c r="N48" s="2"/>
    </row>
    <row r="49" spans="1:14" ht="12" customHeight="1">
      <c r="A49" s="80">
        <v>17</v>
      </c>
      <c r="B49" s="105"/>
      <c r="C49" s="106"/>
      <c r="D49" s="107"/>
      <c r="E49" s="108"/>
      <c r="F49" s="109"/>
      <c r="G49" s="108"/>
      <c r="H49" s="109"/>
      <c r="I49" s="108"/>
      <c r="J49" s="109"/>
      <c r="K49" s="108"/>
      <c r="L49" s="109"/>
      <c r="M49" s="110"/>
      <c r="N49" s="2"/>
    </row>
    <row r="50" spans="1:14" ht="12" customHeight="1">
      <c r="A50" s="81"/>
      <c r="B50" s="97"/>
      <c r="C50" s="98"/>
      <c r="D50" s="99" t="str">
        <f>IF(D49="A",$C50*4,(IF(D49="E",$C50*3,(IF(D49="I",$C50*2,(IF(D49="O",$C50*1,(IF(D49="U",0,"")))))))))</f>
        <v/>
      </c>
      <c r="E50" s="100"/>
      <c r="F50" s="101" t="str">
        <f>IF(F49="A",$C50*4,(IF(F49="E",$C50*3,(IF(F49="I",$C50*2,(IF(F49="O",$C50*1,(IF(F49="U",0,"")))))))))</f>
        <v/>
      </c>
      <c r="G50" s="100"/>
      <c r="H50" s="101" t="str">
        <f>IF(H49="A",$C50*4,(IF(H49="E",$C50*3,(IF(H49="I",$C50*2,(IF(H49="O",$C50*1,(IF(H49="U",0,"")))))))))</f>
        <v/>
      </c>
      <c r="I50" s="100"/>
      <c r="J50" s="102" t="str">
        <f>IF(J49="A",$C50*4,(IF(J49="E",$C50*3,(IF(J49="I",$C50*2,(IF(J49="O",$C50*1,(IF(J49="U",0,"")))))))))</f>
        <v/>
      </c>
      <c r="K50" s="103"/>
      <c r="L50" s="101" t="str">
        <f>IF(L49="A",$C50*4,(IF(L49="E",$C50*3,(IF(L49="I",$C50*2,(IF(L49="O",$C50*1,(IF(L49="U",0,"")))))))))</f>
        <v/>
      </c>
      <c r="M50" s="104"/>
      <c r="N50" s="2"/>
    </row>
    <row r="51" spans="1:14" ht="12" customHeight="1">
      <c r="A51" s="80">
        <v>18</v>
      </c>
      <c r="B51" s="105"/>
      <c r="C51" s="106"/>
      <c r="D51" s="107"/>
      <c r="E51" s="108"/>
      <c r="F51" s="109"/>
      <c r="G51" s="108"/>
      <c r="H51" s="109"/>
      <c r="I51" s="108"/>
      <c r="J51" s="109"/>
      <c r="K51" s="108"/>
      <c r="L51" s="109"/>
      <c r="M51" s="110"/>
      <c r="N51" s="2"/>
    </row>
    <row r="52" spans="1:14" ht="12" customHeight="1">
      <c r="A52" s="81"/>
      <c r="B52" s="97"/>
      <c r="C52" s="98"/>
      <c r="D52" s="99" t="str">
        <f>IF(D51="A",$C52*4,(IF(D51="E",$C52*3,(IF(D51="I",$C52*2,(IF(D51="O",$C52*1,(IF(D51="U",0,"")))))))))</f>
        <v/>
      </c>
      <c r="E52" s="100"/>
      <c r="F52" s="101" t="str">
        <f>IF(F51="A",$C52*4,(IF(F51="E",$C52*3,(IF(F51="I",$C52*2,(IF(F51="O",$C52*1,(IF(F51="U",0,"")))))))))</f>
        <v/>
      </c>
      <c r="G52" s="100"/>
      <c r="H52" s="101" t="str">
        <f>IF(H51="A",$C52*4,(IF(H51="E",$C52*3,(IF(H51="I",$C52*2,(IF(H51="O",$C52*1,(IF(H51="U",0,"")))))))))</f>
        <v/>
      </c>
      <c r="I52" s="100"/>
      <c r="J52" s="102" t="str">
        <f>IF(J51="A",$C52*4,(IF(J51="E",$C52*3,(IF(J51="I",$C52*2,(IF(J51="O",$C52*1,(IF(J51="U",0,"")))))))))</f>
        <v/>
      </c>
      <c r="K52" s="103"/>
      <c r="L52" s="101" t="str">
        <f>IF(L51="A",$C52*4,(IF(L51="E",$C52*3,(IF(L51="I",$C52*2,(IF(L51="O",$C52*1,(IF(L51="U",0,"")))))))))</f>
        <v/>
      </c>
      <c r="M52" s="104"/>
      <c r="N52" s="2"/>
    </row>
    <row r="53" spans="1:14" ht="12" customHeight="1">
      <c r="A53" s="80">
        <v>19</v>
      </c>
      <c r="B53" s="105"/>
      <c r="C53" s="106"/>
      <c r="D53" s="107"/>
      <c r="E53" s="108"/>
      <c r="F53" s="109"/>
      <c r="G53" s="108"/>
      <c r="H53" s="109"/>
      <c r="I53" s="108"/>
      <c r="J53" s="109"/>
      <c r="K53" s="108"/>
      <c r="L53" s="109"/>
      <c r="M53" s="110"/>
      <c r="N53" s="2"/>
    </row>
    <row r="54" spans="1:14" ht="12" customHeight="1">
      <c r="A54" s="81"/>
      <c r="B54" s="97"/>
      <c r="C54" s="98"/>
      <c r="D54" s="124" t="str">
        <f>IF(D53="A",$C54*4,(IF(D53="E",$C54*3,(IF(D53="I",$C54*2,(IF(D53="O",$C54*1,(IF(D53="U",0,"")))))))))</f>
        <v/>
      </c>
      <c r="E54" s="100"/>
      <c r="F54" s="125" t="str">
        <f>IF(F53="A",$C54*4,(IF(F53="E",$C54*3,(IF(F53="I",$C54*2,(IF(F53="O",$C54*1,(IF(F53="U",0,"")))))))))</f>
        <v/>
      </c>
      <c r="G54" s="100"/>
      <c r="H54" s="125" t="str">
        <f>IF(H53="A",$C54*4,(IF(H53="E",$C54*3,(IF(H53="I",$C54*2,(IF(H53="O",$C54*1,(IF(H53="U",0,"")))))))))</f>
        <v/>
      </c>
      <c r="I54" s="100"/>
      <c r="J54" s="126" t="str">
        <f>IF(J53="A",$C54*4,(IF(J53="E",$C54*3,(IF(J53="I",$C54*2,(IF(J53="O",$C54*1,(IF(J53="U",0,"")))))))))</f>
        <v/>
      </c>
      <c r="K54" s="103"/>
      <c r="L54" s="125" t="str">
        <f>IF(L53="A",$C54*4,(IF(L53="E",$C54*3,(IF(L53="I",$C54*2,(IF(L53="O",$C54*1,(IF(L53="U",0,"")))))))))</f>
        <v/>
      </c>
      <c r="M54" s="104"/>
      <c r="N54" s="2"/>
    </row>
    <row r="55" spans="1:14" ht="12" customHeight="1">
      <c r="A55" s="83">
        <v>20</v>
      </c>
      <c r="B55" s="119"/>
      <c r="C55" s="106"/>
      <c r="D55" s="107"/>
      <c r="E55" s="121"/>
      <c r="F55" s="109"/>
      <c r="G55" s="121"/>
      <c r="H55" s="109"/>
      <c r="I55" s="121"/>
      <c r="J55" s="109"/>
      <c r="K55" s="121"/>
      <c r="L55" s="109"/>
      <c r="M55" s="123"/>
      <c r="N55" s="2"/>
    </row>
    <row r="56" spans="1:14" ht="12" customHeight="1">
      <c r="A56" s="83"/>
      <c r="B56" s="127"/>
      <c r="C56" s="128"/>
      <c r="D56" s="124" t="str">
        <f>IF(D55="A",$C56*4,(IF(D55="E",$C56*3,(IF(D55="I",$C56*2,(IF(D55="O",$C56*1,(IF(D55="U",0,"")))))))))</f>
        <v/>
      </c>
      <c r="E56" s="129"/>
      <c r="F56" s="125" t="str">
        <f>IF(F55="A",$C56*4,(IF(F55="E",$C56*3,(IF(F55="I",$C56*2,(IF(F55="O",$C56*1,(IF(F55="U",0,"")))))))))</f>
        <v/>
      </c>
      <c r="G56" s="129"/>
      <c r="H56" s="125" t="str">
        <f>IF(H55="A",$C56*4,(IF(H55="E",$C56*3,(IF(H55="I",$C56*2,(IF(H55="O",$C56*1,(IF(H55="U",0,"")))))))))</f>
        <v/>
      </c>
      <c r="I56" s="129"/>
      <c r="J56" s="125" t="str">
        <f>IF(J55="A",$C56*4,(IF(J55="E",$C56*3,(IF(J55="I",$C56*2,(IF(J55="O",$C56*1,(IF(J55="U",0,"")))))))))</f>
        <v/>
      </c>
      <c r="K56" s="129"/>
      <c r="L56" s="125" t="str">
        <f>IF(L55="A",$C56*4,(IF(L55="E",$C56*3,(IF(L55="I",$C56*2,(IF(L55="O",$C56*1,(IF(L55="U",0,"")))))))))</f>
        <v/>
      </c>
      <c r="M56" s="130"/>
      <c r="N56" s="2"/>
    </row>
    <row r="57" spans="1:14" ht="25.5" customHeight="1">
      <c r="A57" s="38"/>
      <c r="B57" s="131" t="s">
        <v>42</v>
      </c>
      <c r="C57" s="132"/>
      <c r="D57" s="133">
        <f>IF(D17&lt;&gt;"",D18,0)+IF(D19&lt;&gt;"",D20,0)+IF(D21&lt;&gt;"",D22,0)+IF(D23&lt;&gt;"",D24,0)+IF(D25&lt;&gt;"",D26,0)+IF(D27&lt;&gt;"",D28,0)+IF(D29&lt;&gt;"",D30,0)+IF(D31&lt;&gt;"",D32,0)+IF(D33&lt;&gt;"",D34,0)+IF(D35&lt;&gt;"",D36,0)+IF(D37&lt;&gt;"",D38,0)+IF(D39&lt;&gt;"",D40,0)+IF(D41&lt;&gt;"",D42,0)+IF(D43&lt;&gt;"",D44,0)+IF(D45&lt;&gt;"",D46,0)+IF(D47&lt;&gt;"",D48,0)+IF(D49&lt;&gt;"",D50,0)+IF(D51&lt;&gt;"",D52,0)+IF(D53&lt;&gt;"",D54,0)+IF(D55&lt;&gt;"",D56,0)</f>
        <v>147</v>
      </c>
      <c r="E57" s="134"/>
      <c r="F57" s="135">
        <f>IF(F17&lt;&gt;"",F18,0)+IF(F19&lt;&gt;"",F20,0)+IF(F21&lt;&gt;"",F22,0)+IF(F23&lt;&gt;"",F24,0)+IF(F25&lt;&gt;"",F26,0)+IF(F27&lt;&gt;"",F28,0)+IF(F29&lt;&gt;"",F30,0)+IF(F31&lt;&gt;"",F32,0)+IF(F33&lt;&gt;"",F34,0)+IF(F35&lt;&gt;"",F36,0)+IF(F37&lt;&gt;"",F38,0)+IF(F39&lt;&gt;"",F40,0)+IF(F41&lt;&gt;"",F42,0)+IF(F43&lt;&gt;"",F44,0)+IF(F45&lt;&gt;"",F46,0)+IF(F47&lt;&gt;"",F48,0)+IF(F49&lt;&gt;"",F50,0)+IF(F51&lt;&gt;"",F52,0)+IF(F53&lt;&gt;"",F54,0)+IF(F55&lt;&gt;"",F56,0)</f>
        <v>193</v>
      </c>
      <c r="G57" s="134"/>
      <c r="H57" s="135">
        <f>IF(H17&lt;&gt;"",H18,0)+IF(H19&lt;&gt;"",H20,0)+IF(H21&lt;&gt;"",H22,0)+IF(H23&lt;&gt;"",H24,0)+IF(H25&lt;&gt;"",H26,0)+IF(H27&lt;&gt;"",H28,0)+IF(H29&lt;&gt;"",H30,0)+IF(H31&lt;&gt;"",H32,0)+IF(H33&lt;&gt;"",H34,0)+IF(H35&lt;&gt;"",H36,0)+IF(H37&lt;&gt;"",H38,0)+IF(H39&lt;&gt;"",H40,0)+IF(H41&lt;&gt;"",H42,0)+IF(H43&lt;&gt;"",H44,0)+IF(H45&lt;&gt;"",H46,0)+IF(H47&lt;&gt;"",H48,0)+IF(H49&lt;&gt;"",H50,0)+IF(H51&lt;&gt;"",H52,0)+IF(H53&lt;&gt;"",H54,0)+IF(H55&lt;&gt;"",H56,0)</f>
        <v>160</v>
      </c>
      <c r="I57" s="134"/>
      <c r="J57" s="136"/>
      <c r="K57" s="137"/>
      <c r="L57" s="135"/>
      <c r="M57" s="138"/>
      <c r="N57" s="2"/>
    </row>
    <row r="58" spans="1:14" ht="12" customHeight="1">
      <c r="A58" s="11" t="s">
        <v>43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9.6" customHeight="1">
      <c r="A59" s="12" t="s">
        <v>44</v>
      </c>
      <c r="B59" s="144" t="s">
        <v>45</v>
      </c>
      <c r="C59" s="145"/>
      <c r="D59" s="2"/>
      <c r="E59" s="12" t="s">
        <v>46</v>
      </c>
      <c r="F59" s="144"/>
      <c r="G59" s="145"/>
      <c r="H59" s="145"/>
      <c r="I59" s="145"/>
      <c r="J59" s="145"/>
      <c r="K59" s="145"/>
      <c r="L59" s="145"/>
      <c r="M59" s="145"/>
      <c r="N59" s="2"/>
    </row>
    <row r="60" spans="1:14" ht="9.6" customHeight="1">
      <c r="A60" s="12" t="s">
        <v>47</v>
      </c>
      <c r="B60" s="144"/>
      <c r="C60" s="145"/>
      <c r="D60" s="2"/>
      <c r="E60" s="12" t="s">
        <v>48</v>
      </c>
      <c r="F60" s="144"/>
      <c r="G60" s="145"/>
      <c r="H60" s="145"/>
      <c r="I60" s="145"/>
      <c r="J60" s="145"/>
      <c r="K60" s="145"/>
      <c r="L60" s="145"/>
      <c r="M60" s="145"/>
      <c r="N60" s="2"/>
    </row>
    <row r="61" spans="1:14" ht="9.6" customHeight="1">
      <c r="A61" s="12" t="s">
        <v>49</v>
      </c>
      <c r="B61" s="144"/>
      <c r="C61" s="145"/>
      <c r="D61" s="2"/>
      <c r="E61" s="12" t="s">
        <v>50</v>
      </c>
      <c r="F61" s="144"/>
      <c r="G61" s="145"/>
      <c r="H61" s="145"/>
      <c r="I61" s="145"/>
      <c r="J61" s="145"/>
      <c r="K61" s="145"/>
      <c r="L61" s="145"/>
      <c r="M61" s="145"/>
      <c r="N61" s="2"/>
    </row>
    <row r="62" spans="1:14" ht="5.4" customHeight="1">
      <c r="A62" s="10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</sheetData>
  <mergeCells count="60">
    <mergeCell ref="C49:C50"/>
    <mergeCell ref="C51:C52"/>
    <mergeCell ref="C53:C54"/>
    <mergeCell ref="C55:C56"/>
    <mergeCell ref="C37:C38"/>
    <mergeCell ref="C39:C40"/>
    <mergeCell ref="C41:C42"/>
    <mergeCell ref="C43:C44"/>
    <mergeCell ref="C45:C46"/>
    <mergeCell ref="C47:C48"/>
    <mergeCell ref="C25:C26"/>
    <mergeCell ref="C27:C28"/>
    <mergeCell ref="C29:C30"/>
    <mergeCell ref="C31:C32"/>
    <mergeCell ref="C33:C34"/>
    <mergeCell ref="C35:C36"/>
    <mergeCell ref="A23:A24"/>
    <mergeCell ref="A21:A22"/>
    <mergeCell ref="A19:A20"/>
    <mergeCell ref="A17:A18"/>
    <mergeCell ref="C17:C18"/>
    <mergeCell ref="C19:C20"/>
    <mergeCell ref="C21:C22"/>
    <mergeCell ref="C23:C24"/>
    <mergeCell ref="A35:A36"/>
    <mergeCell ref="A33:A34"/>
    <mergeCell ref="A31:A32"/>
    <mergeCell ref="A29:A30"/>
    <mergeCell ref="A27:A28"/>
    <mergeCell ref="A25:A26"/>
    <mergeCell ref="A47:A48"/>
    <mergeCell ref="A45:A46"/>
    <mergeCell ref="A43:A44"/>
    <mergeCell ref="A41:A42"/>
    <mergeCell ref="A39:A40"/>
    <mergeCell ref="A37:A38"/>
    <mergeCell ref="B53:B54"/>
    <mergeCell ref="B55:B56"/>
    <mergeCell ref="A55:A56"/>
    <mergeCell ref="A53:A54"/>
    <mergeCell ref="A51:A52"/>
    <mergeCell ref="A49:A50"/>
    <mergeCell ref="B41:B42"/>
    <mergeCell ref="B43:B44"/>
    <mergeCell ref="B45:B46"/>
    <mergeCell ref="B47:B48"/>
    <mergeCell ref="B49:B50"/>
    <mergeCell ref="B51:B52"/>
    <mergeCell ref="B29:B30"/>
    <mergeCell ref="B31:B32"/>
    <mergeCell ref="B33:B34"/>
    <mergeCell ref="B35:B36"/>
    <mergeCell ref="B37:B38"/>
    <mergeCell ref="B39:B40"/>
    <mergeCell ref="B17:B18"/>
    <mergeCell ref="B19:B20"/>
    <mergeCell ref="B23:B24"/>
    <mergeCell ref="B21:B22"/>
    <mergeCell ref="B25:B26"/>
    <mergeCell ref="B27:B28"/>
  </mergeCells>
  <phoneticPr fontId="5" type="noConversion"/>
  <printOptions horizontalCentered="1"/>
  <pageMargins left="0.75" right="0.75" top="0.25" bottom="0.5" header="0.25" footer="0.25"/>
  <pageSetup scale="94" orientation="portrait" horizontalDpi="300" verticalDpi="300" r:id="rId1"/>
  <headerFooter alignWithMargins="0">
    <oddFooter>&amp;L&amp;7Copyright 1993. Richard Muther - 170&amp;R&amp;7May be reproduced for in-company use provided original source is not deleted.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Blank</vt:lpstr>
      <vt:lpstr>Example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Andersen</dc:creator>
  <cp:lastModifiedBy>User</cp:lastModifiedBy>
  <cp:lastPrinted>2000-07-08T16:20:29Z</cp:lastPrinted>
  <dcterms:created xsi:type="dcterms:W3CDTF">2000-01-25T19:37:43Z</dcterms:created>
  <dcterms:modified xsi:type="dcterms:W3CDTF">2017-10-19T21:00:49Z</dcterms:modified>
</cp:coreProperties>
</file>